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350" tabRatio="603" activeTab="0"/>
  </bookViews>
  <sheets>
    <sheet name="Лот " sheetId="1" r:id="rId1"/>
  </sheets>
  <definedNames>
    <definedName name="_xlnm._FilterDatabase" localSheetId="0" hidden="1">'Лот '!$A$11:$L$55</definedName>
    <definedName name="_xlnm.Print_Area" localSheetId="0">'Лот '!$A$1:$L$29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<sst xmlns="http://schemas.openxmlformats.org/spreadsheetml/2006/main" count="42" uniqueCount="41">
  <si>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</si>
  <si>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</si>
  <si>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</si>
  <si>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</si>
  <si>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</si>
  <si>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</si>
  <si>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</si>
  <si>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Срок передачи товара от даты 100% предоплаты, дней</t>
  </si>
  <si>
    <t>НЛ</t>
  </si>
  <si>
    <t>Сумма Претендента за вид товара без НДС, руб.</t>
  </si>
  <si>
    <t>Коммерческое предложение на заключение договора (безотзывная оферта)</t>
  </si>
  <si>
    <t xml:space="preserve"> (полное наименование контрагента)</t>
  </si>
  <si>
    <t>Спецификация №1</t>
  </si>
  <si>
    <t xml:space="preserve">Примечание:  Лот неделимый 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</si>
  <si>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</si>
  <si>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</si>
  <si>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</si>
  <si>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Продавца.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</si>
  <si>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</si>
  <si>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</si>
  <si>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</si>
  <si>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</si>
  <si>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</si>
  <si>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</si>
  <si>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Сумма Претендента за вид товара с НДС, руб.</t>
  </si>
  <si>
    <t>Минимальная цена за ед. товара без НДС, руб.</t>
  </si>
  <si>
    <t>Цена Претендента за ед. товара без НДС, руб.</t>
  </si>
  <si>
    <t>5.</t>
  </si>
  <si>
    <t>Базис поставки – выборка Товара Покупателем с мест хранения у Продавца.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</si>
  <si>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</si>
  <si>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Форма оплаты Товара -100% предоплата  в течение 10 (десяти) банковских дней после подписания договора купли-продажи</t>
  </si>
  <si>
    <t>т</t>
  </si>
  <si>
    <t>не указана</t>
  </si>
  <si>
    <t>№__________от ___________</t>
  </si>
  <si>
    <r>
      <t xml:space="preserve">1. Филиал ООО "РН-Сервис" в г.Усинск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</si>
  <si>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Филиал ООО "РН-Сервис" в г.Усинск</t>
  </si>
  <si>
    <t>Площадка Филиала ООО "РН-Сервис" в г.Усинск на Баганском нефтяном месторождении (74 км от г.Усинск, круглогодичный проезд)</t>
  </si>
  <si>
    <t>Всего по лоту 1-НВЛ</t>
  </si>
  <si>
    <t>направляет настоящую оферту в Филиал ООО "РН-Сервис" в г.Усинск с целью заключения договора купли-продажи НВЛ/НЛ</t>
  </si>
  <si>
    <t>Труба бурильная 73 мм,б/у (неисправно)</t>
  </si>
  <si>
    <t>ЛОТ № 2-НВЛ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</si>
</sst>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#,##0.0000"/>
    <numFmt numFmtId="176" formatCode="#,##0.00_ ;\-#,##0.00\ "/>
    <numFmt numFmtId="177" formatCode="0;[Red]0"/>
    <numFmt numFmtId="178" formatCode="#,##0.000_ ;\-#,##0.000\ "/>
    <numFmt numFmtId="179" formatCode="_(* #,##0.0000_);_(* \(#,##0.0000\);_(* &quot;-&quot;????_);_(@_)"/>
    <numFmt numFmtId="180" formatCode="_-* #,##0.0000_р_._-;\-* #,##0.0000_р_._-;_-* &quot;-&quot;??_р_._-;_-@_-"/>
    <numFmt numFmtId="181" formatCode="_-* #,##0.000_р_._-;\-* #,##0.000_р_._-;_-* &quot;-&quot;???_р_._-;_-@_-"/>
    <numFmt numFmtId="182" formatCode="0.00000"/>
    <numFmt numFmtId="183" formatCode="_-* #,##0.0000_р_._-;\-* #,##0.0000_р_._-;_-* &quot;-&quot;????_р_._-;_-@_-"/>
    <numFmt numFmtId="184" formatCode="mmm/yyyy"/>
    <numFmt numFmtId="185" formatCode="_(* #,##0.00000_);_(* \(#,##0.00000\);_(* &quot;-&quot;????_);_(@_)"/>
    <numFmt numFmtId="186" formatCode="#,##0.00;[Red]\-#,##0.00"/>
    <numFmt numFmtId="187" formatCode="0.0"/>
    <numFmt numFmtId="188" formatCode="_-* #,##0.000_р_._-;\-* #,##0.000_р_._-;_-* &quot;-&quot;??_р_._-;_-@_-"/>
    <numFmt numFmtId="189" formatCode="_(* #,##0.00_);_(* \(#,##0.00\);_(* &quot;-&quot;????_);_(@_)"/>
    <numFmt numFmtId="190" formatCode="mmm\-yy"/>
    <numFmt numFmtId="191" formatCode="###\ ###\ ###\ ##0.0000;[Red]\-###\ ###\ ###\ ##0.0000;"/>
    <numFmt numFmtId="192" formatCode="###\ ###\ ###\ ##0.0000;[Red]\-#\ ###\ ###\ ##0.0000;"/>
    <numFmt numFmtId="193" formatCode="###\ ###\ ###\ ##0.00;[Red]\-###\ ###\ ###\ ##0.00;"/>
    <numFmt numFmtId="194" formatCode="####\ ###\ ###\ ##0.0000;[Red]\-####\ ###\ ###\ ##0.0000;"/>
    <numFmt numFmtId="195" formatCode="0.0000_ ;[Red]\-0.0000\ 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#\ ###\ ###\ ##0.0000;[Red]\-##\ ###\ ###\ ##0.0000;"/>
    <numFmt numFmtId="202" formatCode="#\ ###\ ###\ ##0.0000;[Red]\-#\ ###\ ###\ ##0.0000;"/>
    <numFmt numFmtId="203" formatCode="###\ ###\ ###\ ##0.00;\-###\ ###\ ###\ ##0.00;"/>
    <numFmt numFmtId="204" formatCode="[$-FC19]d\ mmmm\ yyyy\ &quot;г.&quot;"/>
    <numFmt numFmtId="205" formatCode="#####\ ###\ ###\ ##0.0000;[Red]\-#####\ ###\ ###\ ##0.0000;"/>
    <numFmt numFmtId="206" formatCode="#,##0.000_р_.;[Red]\-#,##0.000_р_."/>
    <numFmt numFmtId="207" formatCode="######\ ###\ ###\ ##0.0000;[Red]\-######\ ###\ ###\ ##0.0000;"/>
    <numFmt numFmtId="208" formatCode="#,##0.00000"/>
    <numFmt numFmtId="209" formatCode="_-* #,##0.00000_р_._-;\-* #,##0.00000_р_._-;_-* &quot;-&quot;??_р_._-;_-@_-"/>
    <numFmt numFmtId="210" formatCode="_-* #,##0.00_р_._-;\-* #,##0.00_р_._-;_-* &quot;-&quot;????_р_._-;_-@_-"/>
    <numFmt numFmtId="211" formatCode="_-* #,##0.0000_р_._-;\-* #,##0.0000_р_._-;_-* &quot;-&quot;???_р_._-;_-@_-"/>
    <numFmt numFmtId="212" formatCode="dd/mm/yy;@"/>
    <numFmt numFmtId="213" formatCode="[$-419]d\ mmm\ yy;@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 Cyr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" fontId="12" fillId="0" borderId="10" xfId="64" applyNumberFormat="1" applyFont="1" applyFill="1" applyBorder="1" applyAlignment="1">
      <alignment horizontal="center" vertical="center" wrapText="1"/>
      <protection/>
    </xf>
    <xf numFmtId="1" fontId="12" fillId="0" borderId="10" xfId="64" applyNumberFormat="1" applyFont="1" applyFill="1" applyBorder="1" applyAlignment="1" quotePrefix="1">
      <alignment horizontal="center" vertical="center" wrapText="1"/>
      <protection/>
    </xf>
    <xf numFmtId="0" fontId="8" fillId="32" borderId="11" xfId="64" applyFont="1" applyFill="1" applyBorder="1" applyAlignment="1">
      <alignment horizontal="center" vertical="center" wrapText="1"/>
      <protection/>
    </xf>
    <xf numFmtId="0" fontId="8" fillId="32" borderId="12" xfId="64" applyFont="1" applyFill="1" applyBorder="1" applyAlignment="1">
      <alignment horizontal="center" vertical="center" wrapText="1"/>
      <protection/>
    </xf>
    <xf numFmtId="174" fontId="8" fillId="32" borderId="12" xfId="6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8" fillId="32" borderId="12" xfId="0" applyFont="1" applyFill="1" applyBorder="1" applyAlignment="1">
      <alignment horizontal="center" vertical="center" wrapText="1"/>
    </xf>
    <xf numFmtId="4" fontId="8" fillId="32" borderId="12" xfId="64" applyNumberFormat="1" applyFont="1" applyFill="1" applyBorder="1" applyAlignment="1">
      <alignment horizontal="center" vertical="center" wrapText="1"/>
      <protection/>
    </xf>
    <xf numFmtId="174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12" fillId="0" borderId="14" xfId="6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1" fontId="8" fillId="0" borderId="15" xfId="67" applyFont="1" applyBorder="1" applyAlignment="1">
      <alignment horizontal="center" vertical="center"/>
    </xf>
    <xf numFmtId="190" fontId="6" fillId="0" borderId="15" xfId="0" applyNumberFormat="1" applyFont="1" applyFill="1" applyBorder="1" applyAlignment="1" applyProtection="1">
      <alignment horizontal="center" vertical="center" wrapText="1"/>
      <protection/>
    </xf>
    <xf numFmtId="17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0" fillId="0" borderId="15" xfId="64" applyFont="1" applyFill="1" applyBorder="1" applyAlignment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/>
    </xf>
    <xf numFmtId="171" fontId="6" fillId="0" borderId="15" xfId="67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64" applyFont="1" applyFill="1" applyBorder="1" applyAlignment="1">
      <alignment horizontal="center" vertical="center" wrapText="1"/>
      <protection/>
    </xf>
    <xf numFmtId="0" fontId="8" fillId="33" borderId="10" xfId="57" applyNumberFormat="1" applyFont="1" applyFill="1" applyBorder="1" applyAlignment="1" applyProtection="1" quotePrefix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71" fontId="8" fillId="33" borderId="10" xfId="67" applyFont="1" applyFill="1" applyBorder="1" applyAlignment="1">
      <alignment horizontal="center" vertical="center"/>
    </xf>
    <xf numFmtId="4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/>
    </xf>
  </cellXfs>
  <cellStyles count="56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Стиль 1 2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20</xdr:row>
      <xdr:rowOff>0</xdr:rowOff>
    </xdr:from>
    <xdr:ext cx="123825" cy="409575"/>
    <xdr:sp fLocksText="0">
      <xdr:nvSpPr>
        <xdr:cNvPr id="1" name="Text Box 90"/>
        <xdr:cNvSpPr txBox="1">
          <a:spLocks noChangeArrowheads="1"/>
        </xdr:cNvSpPr>
      </xdr:nvSpPr>
      <xdr:spPr>
        <a:xfrm>
          <a:off x="7343775" y="7038975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9575"/>
    <xdr:sp fLocksText="0">
      <xdr:nvSpPr>
        <xdr:cNvPr id="2" name="Text Box 92"/>
        <xdr:cNvSpPr txBox="1">
          <a:spLocks noChangeArrowheads="1"/>
        </xdr:cNvSpPr>
      </xdr:nvSpPr>
      <xdr:spPr>
        <a:xfrm>
          <a:off x="7343775" y="7038975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9575"/>
    <xdr:sp fLocksText="0">
      <xdr:nvSpPr>
        <xdr:cNvPr id="3" name="Text Box 170"/>
        <xdr:cNvSpPr txBox="1">
          <a:spLocks noChangeArrowheads="1"/>
        </xdr:cNvSpPr>
      </xdr:nvSpPr>
      <xdr:spPr>
        <a:xfrm>
          <a:off x="7343775" y="7038975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9575"/>
    <xdr:sp fLocksText="0">
      <xdr:nvSpPr>
        <xdr:cNvPr id="4" name="Text Box 171"/>
        <xdr:cNvSpPr txBox="1">
          <a:spLocks noChangeArrowheads="1"/>
        </xdr:cNvSpPr>
      </xdr:nvSpPr>
      <xdr:spPr>
        <a:xfrm>
          <a:off x="7343775" y="7038975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76250"/>
    <xdr:sp fLocksText="0">
      <xdr:nvSpPr>
        <xdr:cNvPr id="5" name="Text Box 90"/>
        <xdr:cNvSpPr txBox="1">
          <a:spLocks noChangeArrowheads="1"/>
        </xdr:cNvSpPr>
      </xdr:nvSpPr>
      <xdr:spPr>
        <a:xfrm>
          <a:off x="7343775" y="70389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76250"/>
    <xdr:sp fLocksText="0">
      <xdr:nvSpPr>
        <xdr:cNvPr id="6" name="Text Box 92"/>
        <xdr:cNvSpPr txBox="1">
          <a:spLocks noChangeArrowheads="1"/>
        </xdr:cNvSpPr>
      </xdr:nvSpPr>
      <xdr:spPr>
        <a:xfrm>
          <a:off x="7343775" y="70389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76250"/>
    <xdr:sp fLocksText="0">
      <xdr:nvSpPr>
        <xdr:cNvPr id="7" name="Text Box 170"/>
        <xdr:cNvSpPr txBox="1">
          <a:spLocks noChangeArrowheads="1"/>
        </xdr:cNvSpPr>
      </xdr:nvSpPr>
      <xdr:spPr>
        <a:xfrm>
          <a:off x="7343775" y="70389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76250"/>
    <xdr:sp fLocksText="0">
      <xdr:nvSpPr>
        <xdr:cNvPr id="8" name="Text Box 171"/>
        <xdr:cNvSpPr txBox="1">
          <a:spLocks noChangeArrowheads="1"/>
        </xdr:cNvSpPr>
      </xdr:nvSpPr>
      <xdr:spPr>
        <a:xfrm>
          <a:off x="7343775" y="70389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9" name="Text Box 90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0" name="Text Box 92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1" name="Text Box 170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2" name="Text Box 171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7343775" y="70389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17" name="Text Box 9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18" name="Text Box 92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19" name="Text Box 17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0" name="Text Box 171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1" name="Text Box 9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2" name="Text Box 92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3" name="Text Box 17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4" name="Text Box 171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5" name="Text Box 9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6" name="Text Box 92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7" name="Text Box 17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8" name="Text Box 171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29" name="Text Box 9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30" name="Text Box 92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31" name="Text Box 170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247650"/>
    <xdr:sp fLocksText="0">
      <xdr:nvSpPr>
        <xdr:cNvPr id="32" name="Text Box 171"/>
        <xdr:cNvSpPr txBox="1">
          <a:spLocks noChangeArrowheads="1"/>
        </xdr:cNvSpPr>
      </xdr:nvSpPr>
      <xdr:spPr>
        <a:xfrm>
          <a:off x="7343775" y="70389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3" name="Text Box 90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4" name="Text Box 92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5" name="Text Box 170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6" name="Text Box 171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7" name="Text Box 90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8" name="Text Box 92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39" name="Text Box 170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161925"/>
    <xdr:sp fLocksText="0">
      <xdr:nvSpPr>
        <xdr:cNvPr id="40" name="Text Box 171"/>
        <xdr:cNvSpPr txBox="1">
          <a:spLocks noChangeArrowheads="1"/>
        </xdr:cNvSpPr>
      </xdr:nvSpPr>
      <xdr:spPr>
        <a:xfrm>
          <a:off x="7343775" y="70389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0050"/>
    <xdr:sp fLocksText="0">
      <xdr:nvSpPr>
        <xdr:cNvPr id="41" name="Text Box 90"/>
        <xdr:cNvSpPr txBox="1">
          <a:spLocks noChangeArrowheads="1"/>
        </xdr:cNvSpPr>
      </xdr:nvSpPr>
      <xdr:spPr>
        <a:xfrm>
          <a:off x="7343775" y="7038975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0050"/>
    <xdr:sp fLocksText="0">
      <xdr:nvSpPr>
        <xdr:cNvPr id="42" name="Text Box 92"/>
        <xdr:cNvSpPr txBox="1">
          <a:spLocks noChangeArrowheads="1"/>
        </xdr:cNvSpPr>
      </xdr:nvSpPr>
      <xdr:spPr>
        <a:xfrm>
          <a:off x="7343775" y="7038975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0050"/>
    <xdr:sp fLocksText="0">
      <xdr:nvSpPr>
        <xdr:cNvPr id="43" name="Text Box 170"/>
        <xdr:cNvSpPr txBox="1">
          <a:spLocks noChangeArrowheads="1"/>
        </xdr:cNvSpPr>
      </xdr:nvSpPr>
      <xdr:spPr>
        <a:xfrm>
          <a:off x="7343775" y="7038975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00050"/>
    <xdr:sp fLocksText="0">
      <xdr:nvSpPr>
        <xdr:cNvPr id="44" name="Text Box 171"/>
        <xdr:cNvSpPr txBox="1">
          <a:spLocks noChangeArrowheads="1"/>
        </xdr:cNvSpPr>
      </xdr:nvSpPr>
      <xdr:spPr>
        <a:xfrm>
          <a:off x="7343775" y="7038975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66725"/>
    <xdr:sp fLocksText="0">
      <xdr:nvSpPr>
        <xdr:cNvPr id="45" name="Text Box 90"/>
        <xdr:cNvSpPr txBox="1">
          <a:spLocks noChangeArrowheads="1"/>
        </xdr:cNvSpPr>
      </xdr:nvSpPr>
      <xdr:spPr>
        <a:xfrm>
          <a:off x="7343775" y="7038975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66725"/>
    <xdr:sp fLocksText="0">
      <xdr:nvSpPr>
        <xdr:cNvPr id="46" name="Text Box 92"/>
        <xdr:cNvSpPr txBox="1">
          <a:spLocks noChangeArrowheads="1"/>
        </xdr:cNvSpPr>
      </xdr:nvSpPr>
      <xdr:spPr>
        <a:xfrm>
          <a:off x="7343775" y="7038975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66725"/>
    <xdr:sp fLocksText="0">
      <xdr:nvSpPr>
        <xdr:cNvPr id="47" name="Text Box 170"/>
        <xdr:cNvSpPr txBox="1">
          <a:spLocks noChangeArrowheads="1"/>
        </xdr:cNvSpPr>
      </xdr:nvSpPr>
      <xdr:spPr>
        <a:xfrm>
          <a:off x="7343775" y="7038975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3825" cy="466725"/>
    <xdr:sp fLocksText="0">
      <xdr:nvSpPr>
        <xdr:cNvPr id="48" name="Text Box 171"/>
        <xdr:cNvSpPr txBox="1">
          <a:spLocks noChangeArrowheads="1"/>
        </xdr:cNvSpPr>
      </xdr:nvSpPr>
      <xdr:spPr>
        <a:xfrm>
          <a:off x="7343775" y="7038975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49" name="Text Box 90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0" name="Text Box 92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1" name="Text Box 170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2" name="Text Box 171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3" name="Text Box 90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4" name="Text Box 92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5" name="Text Box 170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323850"/>
    <xdr:sp fLocksText="0">
      <xdr:nvSpPr>
        <xdr:cNvPr id="56" name="Text Box 171"/>
        <xdr:cNvSpPr txBox="1">
          <a:spLocks noChangeArrowheads="1"/>
        </xdr:cNvSpPr>
      </xdr:nvSpPr>
      <xdr:spPr>
        <a:xfrm>
          <a:off x="7343775" y="68389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57" name="Text Box 90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58" name="Text Box 92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59" name="Text Box 170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60" name="Text Box 171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285750"/>
    <xdr:sp fLocksText="0">
      <xdr:nvSpPr>
        <xdr:cNvPr id="61" name="Text Box 90"/>
        <xdr:cNvSpPr txBox="1">
          <a:spLocks noChangeArrowheads="1"/>
        </xdr:cNvSpPr>
      </xdr:nvSpPr>
      <xdr:spPr>
        <a:xfrm>
          <a:off x="7343775" y="62484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285750"/>
    <xdr:sp fLocksText="0">
      <xdr:nvSpPr>
        <xdr:cNvPr id="62" name="Text Box 92"/>
        <xdr:cNvSpPr txBox="1">
          <a:spLocks noChangeArrowheads="1"/>
        </xdr:cNvSpPr>
      </xdr:nvSpPr>
      <xdr:spPr>
        <a:xfrm>
          <a:off x="7343775" y="62484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285750"/>
    <xdr:sp fLocksText="0">
      <xdr:nvSpPr>
        <xdr:cNvPr id="63" name="Text Box 170"/>
        <xdr:cNvSpPr txBox="1">
          <a:spLocks noChangeArrowheads="1"/>
        </xdr:cNvSpPr>
      </xdr:nvSpPr>
      <xdr:spPr>
        <a:xfrm>
          <a:off x="7343775" y="62484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285750"/>
    <xdr:sp fLocksText="0">
      <xdr:nvSpPr>
        <xdr:cNvPr id="64" name="Text Box 171"/>
        <xdr:cNvSpPr txBox="1">
          <a:spLocks noChangeArrowheads="1"/>
        </xdr:cNvSpPr>
      </xdr:nvSpPr>
      <xdr:spPr>
        <a:xfrm>
          <a:off x="7343775" y="62484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65" name="Text Box 90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67" name="Text Box 170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68" name="Text Box 171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69" name="Text Box 90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70" name="Text Box 92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71" name="Text Box 170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3825" cy="200025"/>
    <xdr:sp fLocksText="0">
      <xdr:nvSpPr>
        <xdr:cNvPr id="72" name="Text Box 171"/>
        <xdr:cNvSpPr txBox="1">
          <a:spLocks noChangeArrowheads="1"/>
        </xdr:cNvSpPr>
      </xdr:nvSpPr>
      <xdr:spPr>
        <a:xfrm>
          <a:off x="7343775" y="68389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3" name="Text Box 90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4" name="Text Box 92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5" name="Text Box 170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6" name="Text Box 171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7" name="Text Box 90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8" name="Text Box 92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79" name="Text Box 170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38100</xdr:rowOff>
    </xdr:from>
    <xdr:ext cx="123825" cy="123825"/>
    <xdr:sp fLocksText="0">
      <xdr:nvSpPr>
        <xdr:cNvPr id="80" name="Text Box 171"/>
        <xdr:cNvSpPr txBox="1">
          <a:spLocks noChangeArrowheads="1"/>
        </xdr:cNvSpPr>
      </xdr:nvSpPr>
      <xdr:spPr>
        <a:xfrm>
          <a:off x="7343775" y="6248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9"/>
  <sheetViews>
    <sheetView tabSelected="1" view="pageBreakPreview" zoomScale="175" zoomScaleNormal="90" zoomScaleSheetLayoutView="175" zoomScalePageLayoutView="0" workbookViewId="0" topLeftCell="A1">
      <selection activeCell="G14" sqref="G14"/>
    </sheetView>
  </sheetViews>
  <sheetFormatPr defaultColWidth="9.00390625" defaultRowHeight="12.75"/>
  <cols>
    <col min="1" max="1" width="6.25390625" style="8" customWidth="1"/>
    <col min="2" max="2" width="8.625" style="11" customWidth="1"/>
    <col min="3" max="3" width="18.125" style="7" customWidth="1"/>
    <col min="4" max="4" width="37.375" style="7" customWidth="1"/>
    <col min="5" max="5" width="26.00390625" style="9" customWidth="1"/>
    <col min="6" max="6" width="6.875" style="7" customWidth="1"/>
    <col min="7" max="7" width="12.125" style="7" customWidth="1"/>
    <col min="8" max="8" width="14.125" style="7" customWidth="1"/>
    <col min="9" max="12" width="13.75390625" style="7" customWidth="1"/>
    <col min="13" max="16384" width="9.125" style="7" customWidth="1"/>
  </cols>
  <sheetData>
    <row r="1" spans="1:13" ht="15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32"/>
      <c r="M1" s="13"/>
    </row>
    <row r="2" spans="1:13" ht="26.25">
      <c r="A2" s="21"/>
      <c r="B2" s="22" t="s">
        <v>10</v>
      </c>
      <c r="C2" s="22"/>
      <c r="D2" s="23"/>
      <c r="E2" s="23"/>
      <c r="F2" s="24"/>
      <c r="G2" s="24"/>
      <c r="H2" s="25"/>
      <c r="I2" s="25" t="s">
        <v>33</v>
      </c>
      <c r="J2" s="25"/>
      <c r="K2" s="25"/>
      <c r="L2" s="21"/>
      <c r="M2" s="13"/>
    </row>
    <row r="3" spans="1:13" ht="26.25">
      <c r="A3" s="21"/>
      <c r="B3" s="72"/>
      <c r="C3" s="72"/>
      <c r="D3" s="72"/>
      <c r="E3" s="72"/>
      <c r="F3" s="72"/>
      <c r="G3" s="72"/>
      <c r="H3" s="72"/>
      <c r="I3" s="72"/>
      <c r="J3" s="41"/>
      <c r="K3" s="25"/>
      <c r="L3" s="21"/>
      <c r="M3" s="13"/>
    </row>
    <row r="4" spans="1:13" ht="26.25">
      <c r="A4" s="21"/>
      <c r="B4" s="23"/>
      <c r="C4" s="23"/>
      <c r="D4" s="13" t="s">
        <v>11</v>
      </c>
      <c r="E4" s="23"/>
      <c r="F4" s="23"/>
      <c r="G4" s="23"/>
      <c r="H4" s="23"/>
      <c r="I4" s="25"/>
      <c r="J4" s="25"/>
      <c r="K4" s="25"/>
      <c r="L4" s="21"/>
      <c r="M4" s="13"/>
    </row>
    <row r="5" spans="1:13" ht="27.75" customHeight="1">
      <c r="A5" s="26"/>
      <c r="B5" s="75" t="s">
        <v>38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3"/>
    </row>
    <row r="6" spans="1:13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3"/>
    </row>
    <row r="7" spans="1:13" s="1" customFormat="1" ht="19.5" customHeight="1">
      <c r="A7" s="73" t="s">
        <v>40</v>
      </c>
      <c r="B7" s="73"/>
      <c r="C7" s="73"/>
      <c r="D7" s="73"/>
      <c r="E7" s="73"/>
      <c r="F7" s="73"/>
      <c r="G7" s="73"/>
      <c r="H7" s="73"/>
      <c r="I7" s="73"/>
      <c r="J7" s="27"/>
      <c r="K7" s="27"/>
      <c r="L7" s="27"/>
      <c r="M7" s="12"/>
    </row>
    <row r="8" spans="1:13" s="1" customFormat="1" ht="22.5" customHeight="1">
      <c r="A8" s="74" t="s">
        <v>34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2"/>
    </row>
    <row r="9" spans="1:11" s="5" customFormat="1" ht="16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2" s="2" customFormat="1" ht="24.75" customHeight="1" thickBot="1">
      <c r="A10" s="4"/>
      <c r="B10" s="3"/>
      <c r="E10" s="5"/>
      <c r="J10" s="6"/>
      <c r="K10" s="6"/>
      <c r="L10" s="32" t="s">
        <v>12</v>
      </c>
    </row>
    <row r="11" spans="1:12" s="1" customFormat="1" ht="76.5" customHeight="1" thickBot="1">
      <c r="A11" s="16" t="s">
        <v>3</v>
      </c>
      <c r="B11" s="17" t="s">
        <v>4</v>
      </c>
      <c r="C11" s="17" t="s">
        <v>5</v>
      </c>
      <c r="D11" s="17" t="s">
        <v>6</v>
      </c>
      <c r="E11" s="17" t="s">
        <v>2</v>
      </c>
      <c r="F11" s="17" t="s">
        <v>0</v>
      </c>
      <c r="G11" s="18" t="s">
        <v>1</v>
      </c>
      <c r="H11" s="42" t="s">
        <v>25</v>
      </c>
      <c r="I11" s="42" t="s">
        <v>26</v>
      </c>
      <c r="J11" s="42" t="s">
        <v>9</v>
      </c>
      <c r="K11" s="42" t="s">
        <v>24</v>
      </c>
      <c r="L11" s="43" t="s">
        <v>7</v>
      </c>
    </row>
    <row r="12" spans="1:12" s="10" customFormat="1" ht="15" customHeight="1" thickBot="1">
      <c r="A12" s="50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5">
        <v>9</v>
      </c>
      <c r="J12" s="14">
        <v>10</v>
      </c>
      <c r="K12" s="15">
        <v>11</v>
      </c>
      <c r="L12" s="14">
        <v>12</v>
      </c>
    </row>
    <row r="13" spans="1:12" ht="109.5" customHeight="1">
      <c r="A13" s="55">
        <v>1</v>
      </c>
      <c r="B13" s="53" t="s">
        <v>8</v>
      </c>
      <c r="C13" s="56" t="s">
        <v>35</v>
      </c>
      <c r="D13" s="59" t="s">
        <v>39</v>
      </c>
      <c r="E13" s="70" t="s">
        <v>36</v>
      </c>
      <c r="F13" s="55" t="s">
        <v>31</v>
      </c>
      <c r="G13" s="54">
        <v>211.848</v>
      </c>
      <c r="H13" s="52" t="s">
        <v>32</v>
      </c>
      <c r="I13" s="57"/>
      <c r="J13" s="58">
        <f>I13*G13</f>
        <v>0</v>
      </c>
      <c r="K13" s="60">
        <f>J13*1.2</f>
        <v>0</v>
      </c>
      <c r="L13" s="55">
        <v>25</v>
      </c>
    </row>
    <row r="14" spans="1:12" ht="19.5" customHeight="1" thickBot="1">
      <c r="A14" s="61"/>
      <c r="B14" s="62"/>
      <c r="C14" s="63"/>
      <c r="D14" s="64" t="s">
        <v>37</v>
      </c>
      <c r="E14" s="65"/>
      <c r="F14" s="65" t="s">
        <v>31</v>
      </c>
      <c r="G14" s="76">
        <f>SUM(G13:G13)</f>
        <v>211.848</v>
      </c>
      <c r="H14" s="44"/>
      <c r="I14" s="66"/>
      <c r="J14" s="67">
        <f>SUM(J13:J13)</f>
        <v>0</v>
      </c>
      <c r="K14" s="68">
        <f>SUM(K13:K13)</f>
        <v>0</v>
      </c>
      <c r="L14" s="69">
        <v>25</v>
      </c>
    </row>
    <row r="15" spans="1:12" ht="15.75">
      <c r="A15" s="34"/>
      <c r="B15" s="33"/>
      <c r="C15" s="48" t="s">
        <v>13</v>
      </c>
      <c r="D15" s="49"/>
      <c r="E15" s="35"/>
      <c r="F15" s="33"/>
      <c r="G15" s="33"/>
      <c r="H15" s="33"/>
      <c r="I15" s="33"/>
      <c r="J15" s="33"/>
      <c r="K15" s="33"/>
      <c r="L15" s="34"/>
    </row>
    <row r="16" spans="1:12" ht="15.75">
      <c r="A16" s="34"/>
      <c r="B16" s="33"/>
      <c r="C16" s="33"/>
      <c r="D16" s="33"/>
      <c r="E16" s="35"/>
      <c r="F16" s="33"/>
      <c r="G16" s="33"/>
      <c r="H16" s="33"/>
      <c r="I16" s="33"/>
      <c r="J16" s="33"/>
      <c r="K16" s="33"/>
      <c r="L16" s="34"/>
    </row>
    <row r="17" spans="1:12" ht="15.75">
      <c r="A17" s="28" t="s">
        <v>14</v>
      </c>
      <c r="B17" s="36" t="s">
        <v>30</v>
      </c>
      <c r="C17" s="36"/>
      <c r="D17" s="36"/>
      <c r="E17" s="36"/>
      <c r="F17" s="36"/>
      <c r="G17" s="36"/>
      <c r="H17" s="36"/>
      <c r="I17" s="36"/>
      <c r="J17" s="29"/>
      <c r="K17" s="30"/>
      <c r="L17" s="34"/>
    </row>
    <row r="18" spans="1:12" ht="30.75" customHeight="1">
      <c r="A18" s="31" t="s">
        <v>15</v>
      </c>
      <c r="B18" s="71" t="s">
        <v>29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8.75" customHeight="1">
      <c r="A19" s="31" t="s">
        <v>16</v>
      </c>
      <c r="B19" s="71" t="s">
        <v>17</v>
      </c>
      <c r="C19" s="71"/>
      <c r="D19" s="71"/>
      <c r="E19" s="71"/>
      <c r="F19" s="71"/>
      <c r="G19" s="71"/>
      <c r="H19" s="71"/>
      <c r="I19" s="71"/>
      <c r="J19" s="71"/>
      <c r="K19" s="71"/>
      <c r="L19" s="34"/>
    </row>
    <row r="20" spans="1:12" ht="15.75">
      <c r="A20" s="34"/>
      <c r="B20" s="36" t="s">
        <v>18</v>
      </c>
      <c r="C20" s="33"/>
      <c r="D20" s="33"/>
      <c r="E20" s="35"/>
      <c r="F20" s="33"/>
      <c r="G20" s="33"/>
      <c r="H20" s="33"/>
      <c r="I20" s="33"/>
      <c r="J20" s="33"/>
      <c r="K20" s="33"/>
      <c r="L20" s="34"/>
    </row>
    <row r="21" spans="1:12" ht="15.75">
      <c r="A21" s="34"/>
      <c r="B21" s="37" t="s">
        <v>19</v>
      </c>
      <c r="C21" s="33"/>
      <c r="D21" s="33"/>
      <c r="E21" s="35"/>
      <c r="F21" s="33"/>
      <c r="G21" s="33"/>
      <c r="H21" s="33"/>
      <c r="I21" s="33"/>
      <c r="J21" s="33"/>
      <c r="K21" s="33"/>
      <c r="L21" s="34"/>
    </row>
    <row r="22" spans="1:12" ht="15.75">
      <c r="A22" s="51" t="s">
        <v>27</v>
      </c>
      <c r="B22" s="33" t="s">
        <v>28</v>
      </c>
      <c r="C22" s="33"/>
      <c r="D22" s="33"/>
      <c r="E22" s="35"/>
      <c r="F22" s="33"/>
      <c r="G22" s="33"/>
      <c r="H22" s="33"/>
      <c r="I22" s="33"/>
      <c r="J22" s="33"/>
      <c r="K22" s="33"/>
      <c r="L22" s="34"/>
    </row>
    <row r="23" spans="1:12" ht="15.75">
      <c r="A23" s="34"/>
      <c r="B23" s="33"/>
      <c r="C23" s="33"/>
      <c r="D23" s="33"/>
      <c r="E23" s="35"/>
      <c r="F23" s="33"/>
      <c r="G23" s="33"/>
      <c r="H23" s="33"/>
      <c r="I23" s="33"/>
      <c r="J23" s="33"/>
      <c r="K23" s="33"/>
      <c r="L23" s="34"/>
    </row>
    <row r="24" spans="1:12" ht="15.75">
      <c r="A24" s="38"/>
      <c r="B24" s="39"/>
      <c r="C24" s="40"/>
      <c r="D24" s="39"/>
      <c r="E24" s="40"/>
      <c r="F24" s="39"/>
      <c r="G24" s="39"/>
      <c r="H24" s="33"/>
      <c r="I24" s="33"/>
      <c r="J24" s="33"/>
      <c r="K24" s="33"/>
      <c r="L24" s="34"/>
    </row>
    <row r="25" spans="1:12" ht="15.75">
      <c r="A25" s="34"/>
      <c r="B25" s="33"/>
      <c r="C25" s="46" t="s">
        <v>20</v>
      </c>
      <c r="D25" s="33"/>
      <c r="E25" s="46"/>
      <c r="F25" s="47" t="s">
        <v>21</v>
      </c>
      <c r="G25" s="33"/>
      <c r="H25" s="33"/>
      <c r="I25" s="33"/>
      <c r="J25" s="33"/>
      <c r="K25" s="33"/>
      <c r="L25" s="34"/>
    </row>
    <row r="26" spans="1:12" ht="15.75">
      <c r="A26" s="34"/>
      <c r="B26" s="33"/>
      <c r="C26" s="33"/>
      <c r="D26" s="33"/>
      <c r="E26" s="35"/>
      <c r="F26" s="33"/>
      <c r="G26" s="33"/>
      <c r="H26" s="33"/>
      <c r="I26" s="33"/>
      <c r="J26" s="33"/>
      <c r="K26" s="33"/>
      <c r="L26" s="34"/>
    </row>
    <row r="27" spans="1:12" ht="15.75">
      <c r="A27" s="34"/>
      <c r="B27" s="33"/>
      <c r="C27" s="33"/>
      <c r="D27" s="33"/>
      <c r="E27" s="35"/>
      <c r="F27" s="33"/>
      <c r="G27" s="33"/>
      <c r="H27" s="33"/>
      <c r="I27" s="33"/>
      <c r="J27" s="33"/>
      <c r="K27" s="33"/>
      <c r="L27" s="34"/>
    </row>
    <row r="28" spans="1:12" ht="15.75">
      <c r="A28" s="36" t="s">
        <v>22</v>
      </c>
      <c r="B28" s="33"/>
      <c r="C28" s="33"/>
      <c r="D28" s="33"/>
      <c r="E28" s="35"/>
      <c r="F28" s="33"/>
      <c r="G28" s="33"/>
      <c r="H28" s="33"/>
      <c r="I28" s="33"/>
      <c r="J28" s="33"/>
      <c r="K28" s="33"/>
      <c r="L28" s="34"/>
    </row>
    <row r="29" spans="1:12" ht="15.75">
      <c r="A29" s="34"/>
      <c r="B29" s="33"/>
      <c r="C29" s="33"/>
      <c r="D29" s="45" t="s">
        <v>23</v>
      </c>
      <c r="E29" s="35"/>
      <c r="F29" s="33"/>
      <c r="G29" s="33"/>
      <c r="H29" s="33"/>
      <c r="I29" s="33"/>
      <c r="J29" s="33"/>
      <c r="K29" s="33"/>
      <c r="L29" s="34"/>
    </row>
    <row r="30" spans="1:12" ht="15.75">
      <c r="A30" s="33"/>
      <c r="B30" s="34"/>
      <c r="C30" s="33"/>
      <c r="D30" s="33"/>
      <c r="E30" s="33"/>
      <c r="F30" s="35"/>
      <c r="G30" s="33"/>
      <c r="H30" s="33"/>
      <c r="I30" s="33"/>
      <c r="J30" s="33"/>
      <c r="K30" s="33"/>
      <c r="L30" s="33"/>
    </row>
    <row r="31" spans="1:12" ht="15.75">
      <c r="A31" s="33"/>
      <c r="B31" s="34"/>
      <c r="C31" s="33"/>
      <c r="D31" s="33"/>
      <c r="E31" s="33"/>
      <c r="F31" s="35"/>
      <c r="G31" s="33"/>
      <c r="H31" s="33"/>
      <c r="I31" s="33"/>
      <c r="J31" s="33"/>
      <c r="K31" s="33"/>
      <c r="L31" s="33"/>
    </row>
    <row r="32" spans="1:12" ht="15.75">
      <c r="A32" s="33"/>
      <c r="B32" s="34"/>
      <c r="C32" s="33"/>
      <c r="D32" s="33"/>
      <c r="E32" s="33"/>
      <c r="F32" s="35"/>
      <c r="G32" s="33"/>
      <c r="H32" s="33"/>
      <c r="I32" s="33"/>
      <c r="J32" s="33"/>
      <c r="K32" s="33"/>
      <c r="L32" s="33"/>
    </row>
    <row r="33" spans="1:12" ht="15.75">
      <c r="A33" s="34"/>
      <c r="B33" s="33"/>
      <c r="C33" s="33"/>
      <c r="D33" s="33"/>
      <c r="E33" s="35"/>
      <c r="F33" s="33"/>
      <c r="G33" s="33"/>
      <c r="H33" s="33"/>
      <c r="I33" s="33"/>
      <c r="J33" s="33"/>
      <c r="K33" s="33"/>
      <c r="L33" s="34"/>
    </row>
    <row r="34" ht="12.75">
      <c r="L34" s="8"/>
    </row>
    <row r="54" ht="12.75">
      <c r="L54" s="8"/>
    </row>
    <row r="55" ht="12.75">
      <c r="L55" s="8"/>
    </row>
    <row r="56" ht="12.75">
      <c r="L56" s="8"/>
    </row>
    <row r="57" ht="12.75">
      <c r="L57" s="8"/>
    </row>
    <row r="58" ht="12.75">
      <c r="L58" s="8"/>
    </row>
    <row r="59" ht="12.75">
      <c r="L59" s="8"/>
    </row>
    <row r="60" ht="12.75">
      <c r="L60" s="8"/>
    </row>
    <row r="61" ht="12.75">
      <c r="L61" s="8"/>
    </row>
    <row r="62" ht="12.75">
      <c r="L62" s="8"/>
    </row>
    <row r="63" ht="12.75">
      <c r="L63" s="8"/>
    </row>
    <row r="64" ht="12.75">
      <c r="L64" s="8"/>
    </row>
    <row r="65" ht="12.75">
      <c r="L65" s="8"/>
    </row>
    <row r="66" ht="12.75">
      <c r="L66" s="8"/>
    </row>
    <row r="67" ht="12.75">
      <c r="L67" s="8"/>
    </row>
    <row r="68" ht="12.75">
      <c r="L68" s="8"/>
    </row>
    <row r="69" ht="12.75">
      <c r="L69" s="8"/>
    </row>
    <row r="70" ht="12.75">
      <c r="L70" s="8"/>
    </row>
    <row r="71" ht="12.75">
      <c r="L71" s="8"/>
    </row>
    <row r="72" ht="12.75">
      <c r="L72" s="8"/>
    </row>
    <row r="73" ht="12.75">
      <c r="L73" s="8"/>
    </row>
    <row r="74" ht="12.75">
      <c r="L74" s="8"/>
    </row>
    <row r="75" ht="12.75">
      <c r="L75" s="8"/>
    </row>
    <row r="76" ht="12.75">
      <c r="L76" s="8"/>
    </row>
    <row r="77" ht="12.75">
      <c r="L77" s="8"/>
    </row>
    <row r="78" ht="12.75">
      <c r="L78" s="8"/>
    </row>
    <row r="79" ht="12.75">
      <c r="L79" s="8"/>
    </row>
    <row r="80" ht="12.75">
      <c r="L80" s="8"/>
    </row>
    <row r="81" ht="12.75">
      <c r="L81" s="8"/>
    </row>
    <row r="82" ht="12.75">
      <c r="L82" s="8"/>
    </row>
    <row r="83" ht="12.75">
      <c r="L83" s="8"/>
    </row>
    <row r="84" ht="12.75">
      <c r="L84" s="8"/>
    </row>
    <row r="85" ht="12.75">
      <c r="L85" s="8"/>
    </row>
    <row r="86" ht="12.75">
      <c r="L86" s="8"/>
    </row>
    <row r="87" ht="12.75">
      <c r="L87" s="8"/>
    </row>
    <row r="88" ht="12.75">
      <c r="L88" s="8"/>
    </row>
    <row r="89" ht="12.75">
      <c r="L89" s="8"/>
    </row>
    <row r="90" ht="12.75">
      <c r="L90" s="8"/>
    </row>
    <row r="91" ht="12.75">
      <c r="L91" s="8"/>
    </row>
    <row r="92" ht="12.75">
      <c r="L92" s="8"/>
    </row>
    <row r="93" ht="12.75">
      <c r="L93" s="8"/>
    </row>
    <row r="94" ht="12.75">
      <c r="L94" s="8"/>
    </row>
    <row r="95" ht="12.75">
      <c r="L95" s="8"/>
    </row>
    <row r="96" ht="12.75">
      <c r="L96" s="8"/>
    </row>
    <row r="97" ht="12.75">
      <c r="L97" s="8"/>
    </row>
    <row r="98" ht="12.75">
      <c r="L98" s="8"/>
    </row>
    <row r="99" ht="12.75">
      <c r="L99" s="8"/>
    </row>
    <row r="100" ht="12.75">
      <c r="L100" s="8"/>
    </row>
    <row r="101" ht="12.75">
      <c r="L101" s="8"/>
    </row>
    <row r="102" ht="12.75">
      <c r="L102" s="8"/>
    </row>
    <row r="103" ht="12.75">
      <c r="L103" s="8"/>
    </row>
    <row r="104" ht="12.75">
      <c r="L104" s="8"/>
    </row>
    <row r="105" ht="12.75">
      <c r="L105" s="8"/>
    </row>
    <row r="106" ht="12.75">
      <c r="L106" s="8"/>
    </row>
    <row r="107" ht="12.75">
      <c r="L107" s="8"/>
    </row>
    <row r="108" ht="12.75">
      <c r="L108" s="8"/>
    </row>
    <row r="109" ht="12.75">
      <c r="L109" s="8"/>
    </row>
    <row r="110" ht="12.75">
      <c r="L110" s="8"/>
    </row>
    <row r="111" ht="12.75">
      <c r="L111" s="8"/>
    </row>
    <row r="112" ht="12.75">
      <c r="L112" s="8"/>
    </row>
    <row r="113" ht="12.75">
      <c r="L113" s="8"/>
    </row>
    <row r="114" ht="12.75">
      <c r="L114" s="8"/>
    </row>
    <row r="115" ht="12.75">
      <c r="L115" s="8"/>
    </row>
    <row r="116" ht="12.75">
      <c r="L116" s="8"/>
    </row>
    <row r="117" ht="12.75">
      <c r="L117" s="8"/>
    </row>
    <row r="118" ht="12.75">
      <c r="L118" s="8"/>
    </row>
    <row r="119" ht="12.75">
      <c r="L119" s="8"/>
    </row>
    <row r="120" ht="12.75">
      <c r="L120" s="8"/>
    </row>
    <row r="121" ht="12.75">
      <c r="L121" s="8"/>
    </row>
    <row r="122" ht="12.75">
      <c r="L122" s="8"/>
    </row>
    <row r="123" ht="12.75">
      <c r="L123" s="8"/>
    </row>
    <row r="124" ht="12.75">
      <c r="L124" s="8"/>
    </row>
    <row r="125" ht="12.75">
      <c r="L125" s="8"/>
    </row>
    <row r="126" ht="12.75">
      <c r="L126" s="8"/>
    </row>
    <row r="127" ht="12.75">
      <c r="L127" s="8"/>
    </row>
    <row r="128" ht="12.75">
      <c r="L128" s="8"/>
    </row>
    <row r="129" ht="12.75">
      <c r="L129" s="8"/>
    </row>
    <row r="130" ht="12.75">
      <c r="L130" s="8"/>
    </row>
    <row r="131" ht="12.75">
      <c r="L131" s="8"/>
    </row>
    <row r="132" ht="12.75">
      <c r="L132" s="8"/>
    </row>
    <row r="133" ht="12.75">
      <c r="L133" s="8"/>
    </row>
    <row r="134" ht="12.75">
      <c r="L134" s="8"/>
    </row>
    <row r="135" ht="12.75">
      <c r="L135" s="8"/>
    </row>
    <row r="136" ht="12.75">
      <c r="L136" s="8"/>
    </row>
    <row r="137" ht="12.75">
      <c r="L137" s="8"/>
    </row>
    <row r="138" ht="12.75">
      <c r="L138" s="8"/>
    </row>
    <row r="139" ht="12.75">
      <c r="L139" s="8"/>
    </row>
    <row r="140" ht="12.75">
      <c r="L140" s="8"/>
    </row>
    <row r="141" ht="12.75">
      <c r="L141" s="8"/>
    </row>
    <row r="142" ht="12.75">
      <c r="L142" s="8"/>
    </row>
    <row r="143" ht="12.75">
      <c r="L143" s="8"/>
    </row>
    <row r="144" ht="12.75">
      <c r="L144" s="8"/>
    </row>
    <row r="145" ht="12.75">
      <c r="L145" s="8"/>
    </row>
    <row r="146" ht="12.75">
      <c r="L146" s="8"/>
    </row>
    <row r="147" ht="12.75">
      <c r="L147" s="8"/>
    </row>
    <row r="148" ht="12.75">
      <c r="L148" s="8"/>
    </row>
    <row r="149" ht="12.75">
      <c r="L149" s="8"/>
    </row>
    <row r="150" ht="12.75">
      <c r="L150" s="8"/>
    </row>
    <row r="151" ht="12.75">
      <c r="L151" s="8"/>
    </row>
    <row r="152" ht="12.75">
      <c r="L152" s="8"/>
    </row>
    <row r="153" ht="12.75">
      <c r="L153" s="8"/>
    </row>
    <row r="154" ht="12.75">
      <c r="L154" s="8"/>
    </row>
    <row r="155" ht="12.75">
      <c r="L155" s="8"/>
    </row>
    <row r="156" ht="12.75">
      <c r="L156" s="8"/>
    </row>
    <row r="157" ht="12.75">
      <c r="L157" s="8"/>
    </row>
    <row r="158" ht="12.75">
      <c r="L158" s="8"/>
    </row>
    <row r="159" ht="12.75">
      <c r="L159" s="8"/>
    </row>
    <row r="160" ht="12.75">
      <c r="L160" s="8"/>
    </row>
    <row r="161" ht="12.75">
      <c r="L161" s="8"/>
    </row>
    <row r="162" ht="12.75">
      <c r="L162" s="8"/>
    </row>
    <row r="163" ht="12.75">
      <c r="L163" s="8"/>
    </row>
    <row r="164" ht="12.75">
      <c r="L164" s="8"/>
    </row>
    <row r="165" ht="12.75">
      <c r="L165" s="8"/>
    </row>
    <row r="166" ht="12.75">
      <c r="L166" s="8"/>
    </row>
    <row r="167" ht="12.75">
      <c r="L167" s="8"/>
    </row>
    <row r="168" ht="12.75">
      <c r="L168" s="8"/>
    </row>
    <row r="169" ht="12.75">
      <c r="L169" s="8"/>
    </row>
    <row r="170" ht="12.75">
      <c r="L170" s="8"/>
    </row>
    <row r="171" ht="12.75">
      <c r="L171" s="8"/>
    </row>
    <row r="172" ht="12.75">
      <c r="L172" s="8"/>
    </row>
    <row r="173" ht="12.75">
      <c r="L173" s="8"/>
    </row>
    <row r="174" ht="12.75">
      <c r="L174" s="8"/>
    </row>
    <row r="175" ht="12.75">
      <c r="L175" s="8"/>
    </row>
    <row r="176" ht="12.75">
      <c r="L176" s="8"/>
    </row>
    <row r="177" ht="12.75">
      <c r="L177" s="8"/>
    </row>
    <row r="178" ht="12.75">
      <c r="L178" s="8"/>
    </row>
    <row r="179" ht="12.75">
      <c r="L179" s="8"/>
    </row>
    <row r="180" ht="12.75">
      <c r="L180" s="8"/>
    </row>
    <row r="181" ht="12.75">
      <c r="L181" s="8"/>
    </row>
    <row r="182" ht="12.75">
      <c r="L182" s="8"/>
    </row>
    <row r="183" ht="12.75">
      <c r="L183" s="8"/>
    </row>
    <row r="184" ht="12.75">
      <c r="L184" s="8"/>
    </row>
    <row r="185" ht="12.75">
      <c r="L185" s="8"/>
    </row>
    <row r="186" ht="12.75">
      <c r="L186" s="8"/>
    </row>
    <row r="187" ht="12.75">
      <c r="L187" s="8"/>
    </row>
    <row r="188" ht="12.75">
      <c r="L188" s="8"/>
    </row>
    <row r="189" ht="12.75">
      <c r="L189" s="8"/>
    </row>
  </sheetData>
  <sheetProtection/>
  <autoFilter ref="A11:L55"/>
  <mergeCells count="6">
    <mergeCell ref="B18:L18"/>
    <mergeCell ref="B19:K19"/>
    <mergeCell ref="B3:I3"/>
    <mergeCell ref="A7:I7"/>
    <mergeCell ref="A8:L8"/>
    <mergeCell ref="B5:L5"/>
  </mergeCells>
  <printOptions/>
  <pageMargins left="0" right="0" top="0.35433070866141736" bottom="0.1968503937007874" header="0.31496062992125984" footer="0.1968503937007874"/>
  <pageSetup horizontalDpi="600" verticalDpi="600" orientation="landscape" paperSize="9" scale="70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Заволокин Евгений Николаевич</cp:lastModifiedBy>
  <cp:lastPrinted>2015-03-31T07:07:21Z</cp:lastPrinted>
  <dcterms:created xsi:type="dcterms:W3CDTF">2005-12-01T05:21:13Z</dcterms:created>
  <dcterms:modified xsi:type="dcterms:W3CDTF">2018-12-28T14:40:17Z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