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1020" windowWidth="20730" windowHeight="11760"/>
  </bookViews>
  <sheets>
    <sheet name="Перечень Лотов" sheetId="1" r:id="rId1"/>
  </sheets>
  <definedNames>
    <definedName name="_xlnm._FilterDatabase" localSheetId="0" hidden="1">'Перечень Лотов'!$A$5:$G$59</definedName>
    <definedName name="_xlnm.Print_Area" localSheetId="0">'Перечень Лотов'!$A$1:$G$59</definedName>
  </definedNames>
  <calcPr calcId="125725" iterate="1"/>
</workbook>
</file>

<file path=xl/calcChain.xml><?xml version="1.0" encoding="utf-8"?>
<calcChain xmlns="http://schemas.openxmlformats.org/spreadsheetml/2006/main">
  <c r="A8" i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7"/>
</calcChain>
</file>

<file path=xl/sharedStrings.xml><?xml version="1.0" encoding="utf-8"?>
<sst xmlns="http://schemas.openxmlformats.org/spreadsheetml/2006/main" count="220" uniqueCount="169">
  <si>
    <t>Наименование ОС</t>
  </si>
  <si>
    <t>Инвентарный номер</t>
  </si>
  <si>
    <t>Год выпуска</t>
  </si>
  <si>
    <t>-</t>
  </si>
  <si>
    <t>А/М АВТОЦИСТЕРНА V10М3 АЦН10 Ш.КАМАЗ 43118, инв.№ 100672118</t>
  </si>
  <si>
    <t>ПРОЯВОЧНАЯ МАШИНА COLENTA 37 2.0B, инв.№ 101416177</t>
  </si>
  <si>
    <t>ЗАТОЧНЫЙ СТАНОК, инв.№ 101699087</t>
  </si>
  <si>
    <t>Татра 815 2 экскаватор</t>
  </si>
  <si>
    <t>Зил 433360 бортовой</t>
  </si>
  <si>
    <t>Кран тракторный прицепной КТП-6,3</t>
  </si>
  <si>
    <t>АНЦ-320У на базе Урал 4320 - 1912 - 30</t>
  </si>
  <si>
    <t>NV 9434 полуприцеп</t>
  </si>
  <si>
    <t>Кран КТП-6.3/Т-170</t>
  </si>
  <si>
    <t>Кран КТМ-6,3 Т-170</t>
  </si>
  <si>
    <t>ЛАЗ-695Н</t>
  </si>
  <si>
    <t>Зил 431412, топливозаправщик</t>
  </si>
  <si>
    <t>Татра 815, самосвал</t>
  </si>
  <si>
    <t>ГАЗ- 6602 АЦ5М цистерна</t>
  </si>
  <si>
    <t>Газ-66, цистерна</t>
  </si>
  <si>
    <t>Газ 330210, бортовой</t>
  </si>
  <si>
    <t>ЗИЛ- 4331 грузовой</t>
  </si>
  <si>
    <t>Урал 5646-0000011, автоцистерна</t>
  </si>
  <si>
    <t>ТАТРА- 815 2 цистерна</t>
  </si>
  <si>
    <t>Вагон-дом "Кедр 4С" на шасси 8574</t>
  </si>
  <si>
    <t>Вагон-дом Обь-15Ю.специальный на шасси мод.8301-08Р2</t>
  </si>
  <si>
    <t>Прицеп - вагон-дом Обь-15Ю. тракторный двухосный на шасси мод.8301-08Р2</t>
  </si>
  <si>
    <t>Вагон-дом "Кедр-4 С" на шасси 8574</t>
  </si>
  <si>
    <t>вагон-дом Кедр-4 на шасси 8574</t>
  </si>
  <si>
    <t>Прицеп -вагон-дом "Кедр-5" тракторный двухосный на шасси мод.8301-08Р2</t>
  </si>
  <si>
    <t>Вагон-дом Кедр-4Ю</t>
  </si>
  <si>
    <t>Вагон-дом Кедр-5Ю</t>
  </si>
  <si>
    <t>Здание мобильное"Кедр- К4Ю1"</t>
  </si>
  <si>
    <t>Здание мобильное "Кедр -К4ю"(вагон мастера)</t>
  </si>
  <si>
    <t>Культбудка вагон -дом КЕДР -К4СЮ (жилой)</t>
  </si>
  <si>
    <t>культбудка вагон-дом КЕДР-4СЮ</t>
  </si>
  <si>
    <t>ФРЕЗЕРНЫЙ ФУ-251 З/Д ЭНГЕЛЬСА БОЛГАРИЯ</t>
  </si>
  <si>
    <t>ТРУБОНАРЕЗНОЙ СТАНОК 1Н983</t>
  </si>
  <si>
    <t>УАЗ- 22069 спец.пассажирское, автобус на 10 мест</t>
  </si>
  <si>
    <t>Полуприцеп МАЗ-950600-010</t>
  </si>
  <si>
    <t>СТАНОК ТОКАРНЫЙ С Н 400/1500</t>
  </si>
  <si>
    <t>КРАЗ65101, прочие специальные (КРАЗ -250 А-50)</t>
  </si>
  <si>
    <t>Агрегат цементировочный 68050А (АЦ-32) на шасси Урал -4320-1951-40</t>
  </si>
  <si>
    <t>Автомобиль тягач трубовоз  4442-0000010 на базе шасси КАМАЗ 43114-15</t>
  </si>
  <si>
    <t>Прицеп-роспуск электрофициров. мод.9851-0000012-01</t>
  </si>
  <si>
    <t>Автомобиль с краном-манипулятором 690621-0000010 (ИК1503) на базе автомобиля Урал 44202-0311-41</t>
  </si>
  <si>
    <t>1325_00000725</t>
  </si>
  <si>
    <t>1325_00000253</t>
  </si>
  <si>
    <t>1325_00000337</t>
  </si>
  <si>
    <t>1325_00000356</t>
  </si>
  <si>
    <t>1325_00000428</t>
  </si>
  <si>
    <t>1325_00000504</t>
  </si>
  <si>
    <t>1325_00000553</t>
  </si>
  <si>
    <t>1325_00000572</t>
  </si>
  <si>
    <t>1325_00000593</t>
  </si>
  <si>
    <t>1325_00000651</t>
  </si>
  <si>
    <t>1325_00000677</t>
  </si>
  <si>
    <t>1325_00000678</t>
  </si>
  <si>
    <t>1325_00000886</t>
  </si>
  <si>
    <t>1325_00000929</t>
  </si>
  <si>
    <t>1325_00000934</t>
  </si>
  <si>
    <t>1325_00001034</t>
  </si>
  <si>
    <t>1325_00001098</t>
  </si>
  <si>
    <t>1325_00001112</t>
  </si>
  <si>
    <t>1325_00001113</t>
  </si>
  <si>
    <t>1325_00001123</t>
  </si>
  <si>
    <t>1325_00001269</t>
  </si>
  <si>
    <t>1325_00001339</t>
  </si>
  <si>
    <t>1325_00001779</t>
  </si>
  <si>
    <t>1325_00002758</t>
  </si>
  <si>
    <t>1325_00002971</t>
  </si>
  <si>
    <t>1325_00002973</t>
  </si>
  <si>
    <t>1325_00003121</t>
  </si>
  <si>
    <t>1325_00004347</t>
  </si>
  <si>
    <t>1325_00004358</t>
  </si>
  <si>
    <t>1325_00004467</t>
  </si>
  <si>
    <t>1325_00004468</t>
  </si>
  <si>
    <t>1325_00004500</t>
  </si>
  <si>
    <t>1325_00004505</t>
  </si>
  <si>
    <t>1325_00004629</t>
  </si>
  <si>
    <t>1325_00004640</t>
  </si>
  <si>
    <t>1325_00004812</t>
  </si>
  <si>
    <t>1325_00004819</t>
  </si>
  <si>
    <t>1325_00007011</t>
  </si>
  <si>
    <t>1325_00007280</t>
  </si>
  <si>
    <t>1325_00007791</t>
  </si>
  <si>
    <t>1325_00002233</t>
  </si>
  <si>
    <t>1325_00000429</t>
  </si>
  <si>
    <t>1325_00007059</t>
  </si>
  <si>
    <t>1325_00007154</t>
  </si>
  <si>
    <t>1325_00007155</t>
  </si>
  <si>
    <t>1325_00007254</t>
  </si>
  <si>
    <t>М183СТ163</t>
  </si>
  <si>
    <t>о953кн63</t>
  </si>
  <si>
    <t>Х748КО63</t>
  </si>
  <si>
    <t>Т087СС163</t>
  </si>
  <si>
    <t>63СЕ5761</t>
  </si>
  <si>
    <t>У687АН163</t>
  </si>
  <si>
    <t>О026РХ163</t>
  </si>
  <si>
    <t>Т149АО163</t>
  </si>
  <si>
    <t>К925КР163</t>
  </si>
  <si>
    <t>о632оа63</t>
  </si>
  <si>
    <t>63СЕ5793</t>
  </si>
  <si>
    <t>63СЕ5792</t>
  </si>
  <si>
    <t>в634кх63</t>
  </si>
  <si>
    <t>т423ес63</t>
  </si>
  <si>
    <t>т039то63</t>
  </si>
  <si>
    <t>К733МА63</t>
  </si>
  <si>
    <t>К421ХХ63</t>
  </si>
  <si>
    <t>р324нн63</t>
  </si>
  <si>
    <t>х750аа63</t>
  </si>
  <si>
    <t>к532ма63</t>
  </si>
  <si>
    <t>А987ОН63</t>
  </si>
  <si>
    <t>Х367ВН63</t>
  </si>
  <si>
    <t>С165ТХ63</t>
  </si>
  <si>
    <t>63СЕ5594</t>
  </si>
  <si>
    <t>63СЕ5622</t>
  </si>
  <si>
    <t>63СЕ5613</t>
  </si>
  <si>
    <t>63СЕ3012</t>
  </si>
  <si>
    <t>63СЕ5702</t>
  </si>
  <si>
    <t>63СЕ5708</t>
  </si>
  <si>
    <t>нет гос.№</t>
  </si>
  <si>
    <t>63СЕ5673</t>
  </si>
  <si>
    <t>63СЕ3038</t>
  </si>
  <si>
    <t>63СЕ5679</t>
  </si>
  <si>
    <t>63СЕ5687</t>
  </si>
  <si>
    <t>М225ХХ63</t>
  </si>
  <si>
    <t>АР840663</t>
  </si>
  <si>
    <t>Р014АР163</t>
  </si>
  <si>
    <t>зав.№715Р090</t>
  </si>
  <si>
    <t>М084КТ63</t>
  </si>
  <si>
    <t>М887УР63</t>
  </si>
  <si>
    <t>С785АР163</t>
  </si>
  <si>
    <t>Е179СК163</t>
  </si>
  <si>
    <t>данные отс.</t>
  </si>
  <si>
    <t>зав. №2265</t>
  </si>
  <si>
    <t>серийный №110120253 / 4829</t>
  </si>
  <si>
    <t>УРАЛ-43202 (Топливо-и маслозаправщик)</t>
  </si>
  <si>
    <t>КАМАЗ 43101 (Трубовоз)</t>
  </si>
  <si>
    <t>КАМАЗ 5410 (тягач)</t>
  </si>
  <si>
    <t>КАМАЗ 4310 (трубовоз)</t>
  </si>
  <si>
    <t xml:space="preserve"> ТАТРА 815 (Самосвал)</t>
  </si>
  <si>
    <t>КАМАЗ 532130 (цистерна)</t>
  </si>
  <si>
    <t>УРАЛ-5557 (топливозаправщик)</t>
  </si>
  <si>
    <t>Камаз 4326 -15 (бортовой)</t>
  </si>
  <si>
    <t>СИСТЕМА ОПРЕДЕЛЕНИЯ БЛУЖДАЮЩИХ ТОКОВ SCM, инв.№ 100674596</t>
  </si>
  <si>
    <t>ЦЕНТРИФУГА ОПН8 С РОТОРОМ РУ 8*10, инв.№ 100680765</t>
  </si>
  <si>
    <t>КОМПЛЕКС А/П Д/МЕД.ИССЛЕД. ХРОМАТЕККРИСТАЛЛ 5000, инв.№ 100736635</t>
  </si>
  <si>
    <t>PHМЕТР "METTLER TOLEDO" SEVEN MULTI S50K, инв.№ 100756510</t>
  </si>
  <si>
    <t>зав.№ 10/ST 2189EU94</t>
  </si>
  <si>
    <t>зав.№ N952784</t>
  </si>
  <si>
    <t>зав.№ SN 1230436034</t>
  </si>
  <si>
    <t>1325_00002582</t>
  </si>
  <si>
    <t>н/д</t>
  </si>
  <si>
    <t>АР221463</t>
  </si>
  <si>
    <t>ар131863</t>
  </si>
  <si>
    <t>Местонахождение</t>
  </si>
  <si>
    <r>
      <t xml:space="preserve">КРАН КОНСОЛЬНЫЙ ККС-10 (Примечание: грузоподъемность до 1 тонны, данный кран </t>
    </r>
    <r>
      <rPr>
        <b/>
        <u/>
        <sz val="36"/>
        <rFont val="Times New Roman"/>
        <family val="1"/>
        <charset val="204"/>
      </rPr>
      <t xml:space="preserve">не является </t>
    </r>
    <r>
      <rPr>
        <sz val="36"/>
        <rFont val="Times New Roman"/>
        <family val="1"/>
        <charset val="204"/>
      </rPr>
      <t>козловым краном)</t>
    </r>
  </si>
  <si>
    <t>г. Отрадный, Промзона 4</t>
  </si>
  <si>
    <t>Самарская область, Кинель-Черкасский р-н, юго-восточнее 2.5 км от с.Муханово</t>
  </si>
  <si>
    <t>Промзона 1, г.Отрадный</t>
  </si>
  <si>
    <t>Эвенкийский район, Красноярский край,  Юрубчено-Тохомском  месторождение (ВСНК)</t>
  </si>
  <si>
    <t>№ ЛОТА</t>
  </si>
  <si>
    <t>г. Нефтегорск, ЦТКРС</t>
  </si>
  <si>
    <t>г. Отрадный, ЦТКРС</t>
  </si>
  <si>
    <t>г. Нефтегорск, Автоколонна №4</t>
  </si>
  <si>
    <t>г. Отрадный, Автоколонна №3</t>
  </si>
  <si>
    <t>Гос. №/Зав.№</t>
  </si>
  <si>
    <t>Перечень ЛОТОВ</t>
  </si>
  <si>
    <t>Минимальная (стартовая) цена реализации, руб. с НДС (20%), (без транспортных затрат)</t>
  </si>
</sst>
</file>

<file path=xl/styles.xml><?xml version="1.0" encoding="utf-8"?>
<styleSheet xmlns="http://schemas.openxmlformats.org/spreadsheetml/2006/main">
  <numFmts count="2">
    <numFmt numFmtId="164" formatCode="00000000"/>
    <numFmt numFmtId="165" formatCode="\1\3\2\5#*_000000000"/>
  </numFmts>
  <fonts count="17"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sz val="10"/>
      <name val="Helv"/>
    </font>
    <font>
      <sz val="36"/>
      <name val="Arial"/>
      <family val="2"/>
      <charset val="204"/>
    </font>
    <font>
      <b/>
      <sz val="36"/>
      <name val="Times New Roman"/>
      <family val="1"/>
      <charset val="204"/>
    </font>
    <font>
      <sz val="28"/>
      <name val="Arial"/>
      <family val="2"/>
      <charset val="204"/>
    </font>
    <font>
      <sz val="36"/>
      <name val="Times New Roman"/>
      <family val="1"/>
      <charset val="204"/>
    </font>
    <font>
      <b/>
      <sz val="48"/>
      <name val="Times New Roman"/>
      <family val="1"/>
      <charset val="204"/>
    </font>
    <font>
      <sz val="36"/>
      <color theme="1"/>
      <name val="Times New Roman"/>
      <family val="1"/>
      <charset val="204"/>
    </font>
    <font>
      <sz val="32"/>
      <name val="Times New Roman"/>
      <family val="1"/>
      <charset val="204"/>
    </font>
    <font>
      <b/>
      <sz val="48"/>
      <name val="Arial"/>
      <family val="2"/>
      <charset val="204"/>
    </font>
    <font>
      <sz val="10"/>
      <name val="Arial Cyr"/>
      <charset val="204"/>
    </font>
    <font>
      <b/>
      <u/>
      <sz val="36"/>
      <name val="Times New Roman"/>
      <family val="1"/>
      <charset val="204"/>
    </font>
    <font>
      <sz val="60"/>
      <color rgb="FFFF0000"/>
      <name val="Times New Roman"/>
      <family val="1"/>
      <charset val="204"/>
    </font>
    <font>
      <b/>
      <sz val="7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3" fillId="0" borderId="0"/>
  </cellStyleXfs>
  <cellXfs count="3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/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164" fontId="8" fillId="3" borderId="3" xfId="0" applyNumberFormat="1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 wrapText="1"/>
    </xf>
    <xf numFmtId="0" fontId="8" fillId="3" borderId="4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64" fontId="8" fillId="3" borderId="3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" fontId="9" fillId="4" borderId="2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/>
    </xf>
  </cellXfs>
  <cellStyles count="3">
    <cellStyle name="Обычный" xfId="0" builtinId="0"/>
    <cellStyle name="Обычный 2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59</xdr:row>
      <xdr:rowOff>0</xdr:rowOff>
    </xdr:from>
    <xdr:to>
      <xdr:col>7</xdr:col>
      <xdr:colOff>247650</xdr:colOff>
      <xdr:row>59</xdr:row>
      <xdr:rowOff>247650</xdr:rowOff>
    </xdr:to>
    <xdr:pic>
      <xdr:nvPicPr>
        <xdr:cNvPr id="2" name="AbaleCompression1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394775" y="143227425"/>
          <a:ext cx="247650" cy="247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247650</xdr:colOff>
      <xdr:row>59</xdr:row>
      <xdr:rowOff>247650</xdr:rowOff>
    </xdr:to>
    <xdr:pic>
      <xdr:nvPicPr>
        <xdr:cNvPr id="3" name="AbaleCompression1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585650" y="116566950"/>
          <a:ext cx="247650" cy="247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247650</xdr:colOff>
      <xdr:row>59</xdr:row>
      <xdr:rowOff>247650</xdr:rowOff>
    </xdr:to>
    <xdr:pic>
      <xdr:nvPicPr>
        <xdr:cNvPr id="4" name="AbaleCompression1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195875" y="95811975"/>
          <a:ext cx="247650" cy="247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247650</xdr:colOff>
      <xdr:row>59</xdr:row>
      <xdr:rowOff>247650</xdr:rowOff>
    </xdr:to>
    <xdr:pic>
      <xdr:nvPicPr>
        <xdr:cNvPr id="5" name="AbaleCompression1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195875" y="95811975"/>
          <a:ext cx="247650" cy="247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5"/>
  <sheetViews>
    <sheetView tabSelected="1" view="pageBreakPreview" zoomScale="20" zoomScaleNormal="50" zoomScaleSheetLayoutView="20" workbookViewId="0">
      <selection activeCell="O9" sqref="O9"/>
    </sheetView>
  </sheetViews>
  <sheetFormatPr defaultRowHeight="15"/>
  <cols>
    <col min="1" max="1" width="46.140625" style="2" customWidth="1"/>
    <col min="2" max="2" width="162" style="3" customWidth="1"/>
    <col min="3" max="3" width="66.85546875" style="4" customWidth="1"/>
    <col min="4" max="4" width="79" style="4" customWidth="1"/>
    <col min="5" max="5" width="51.140625" style="4" customWidth="1"/>
    <col min="6" max="6" width="116.140625" style="4" customWidth="1"/>
    <col min="7" max="7" width="111" style="2" customWidth="1"/>
    <col min="8" max="16384" width="9.140625" style="1"/>
  </cols>
  <sheetData>
    <row r="2" spans="1:7" s="9" customFormat="1" ht="133.5" customHeight="1">
      <c r="A2" s="37" t="s">
        <v>167</v>
      </c>
      <c r="B2" s="37"/>
      <c r="C2" s="37"/>
      <c r="D2" s="37"/>
      <c r="E2" s="37"/>
      <c r="F2" s="37"/>
      <c r="G2" s="37"/>
    </row>
    <row r="3" spans="1:7">
      <c r="G3" s="5"/>
    </row>
    <row r="4" spans="1:7" ht="46.5" customHeight="1"/>
    <row r="5" spans="1:7" s="31" customFormat="1" ht="282" customHeight="1">
      <c r="A5" s="30" t="s">
        <v>161</v>
      </c>
      <c r="B5" s="30" t="s">
        <v>0</v>
      </c>
      <c r="C5" s="30" t="s">
        <v>1</v>
      </c>
      <c r="D5" s="30" t="s">
        <v>166</v>
      </c>
      <c r="E5" s="30" t="s">
        <v>2</v>
      </c>
      <c r="F5" s="30" t="s">
        <v>155</v>
      </c>
      <c r="G5" s="36" t="s">
        <v>168</v>
      </c>
    </row>
    <row r="6" spans="1:7" s="6" customFormat="1" ht="123" customHeight="1">
      <c r="A6" s="35">
        <v>1</v>
      </c>
      <c r="B6" s="14" t="s">
        <v>4</v>
      </c>
      <c r="C6" s="17">
        <v>100672118</v>
      </c>
      <c r="D6" s="17" t="s">
        <v>91</v>
      </c>
      <c r="E6" s="15">
        <v>2008</v>
      </c>
      <c r="F6" s="15" t="s">
        <v>157</v>
      </c>
      <c r="G6" s="33">
        <v>111750.50847457627</v>
      </c>
    </row>
    <row r="7" spans="1:7" s="6" customFormat="1" ht="123" customHeight="1">
      <c r="A7" s="35">
        <f>A6+1</f>
        <v>2</v>
      </c>
      <c r="B7" s="14" t="s">
        <v>5</v>
      </c>
      <c r="C7" s="17">
        <v>101416177</v>
      </c>
      <c r="D7" s="29" t="s">
        <v>135</v>
      </c>
      <c r="E7" s="15">
        <v>2011</v>
      </c>
      <c r="F7" s="15" t="s">
        <v>157</v>
      </c>
      <c r="G7" s="33">
        <v>114394.57627118644</v>
      </c>
    </row>
    <row r="8" spans="1:7" s="6" customFormat="1" ht="123" customHeight="1">
      <c r="A8" s="35">
        <f t="shared" ref="A8:A59" si="0">A7+1</f>
        <v>3</v>
      </c>
      <c r="B8" s="14" t="s">
        <v>6</v>
      </c>
      <c r="C8" s="17">
        <v>101699087</v>
      </c>
      <c r="D8" s="17" t="s">
        <v>3</v>
      </c>
      <c r="E8" s="15">
        <v>2011</v>
      </c>
      <c r="F8" s="15" t="s">
        <v>157</v>
      </c>
      <c r="G8" s="33">
        <v>10055.593220338984</v>
      </c>
    </row>
    <row r="9" spans="1:7" s="6" customFormat="1" ht="123" customHeight="1">
      <c r="A9" s="35">
        <f t="shared" si="0"/>
        <v>4</v>
      </c>
      <c r="B9" s="28" t="s">
        <v>136</v>
      </c>
      <c r="C9" s="17" t="s">
        <v>45</v>
      </c>
      <c r="D9" s="17" t="s">
        <v>92</v>
      </c>
      <c r="E9" s="15">
        <v>1990</v>
      </c>
      <c r="F9" s="15" t="s">
        <v>157</v>
      </c>
      <c r="G9" s="33">
        <v>81750.508474576272</v>
      </c>
    </row>
    <row r="10" spans="1:7" s="6" customFormat="1" ht="123" customHeight="1">
      <c r="A10" s="35">
        <f t="shared" si="0"/>
        <v>5</v>
      </c>
      <c r="B10" s="14" t="s">
        <v>7</v>
      </c>
      <c r="C10" s="17" t="s">
        <v>46</v>
      </c>
      <c r="D10" s="17" t="s">
        <v>93</v>
      </c>
      <c r="E10" s="15">
        <v>1993</v>
      </c>
      <c r="F10" s="15" t="s">
        <v>157</v>
      </c>
      <c r="G10" s="33">
        <v>240903.05084745763</v>
      </c>
    </row>
    <row r="11" spans="1:7" s="6" customFormat="1" ht="123" customHeight="1">
      <c r="A11" s="35">
        <f t="shared" si="0"/>
        <v>6</v>
      </c>
      <c r="B11" s="14" t="s">
        <v>8</v>
      </c>
      <c r="C11" s="18" t="s">
        <v>47</v>
      </c>
      <c r="D11" s="18" t="s">
        <v>94</v>
      </c>
      <c r="E11" s="15">
        <v>1993</v>
      </c>
      <c r="F11" s="15" t="s">
        <v>157</v>
      </c>
      <c r="G11" s="33">
        <v>49818.305084745763</v>
      </c>
    </row>
    <row r="12" spans="1:7" s="6" customFormat="1" ht="123" customHeight="1">
      <c r="A12" s="35">
        <f t="shared" si="0"/>
        <v>7</v>
      </c>
      <c r="B12" s="14" t="s">
        <v>9</v>
      </c>
      <c r="C12" s="19" t="s">
        <v>48</v>
      </c>
      <c r="D12" s="19" t="s">
        <v>95</v>
      </c>
      <c r="E12" s="15">
        <v>1991</v>
      </c>
      <c r="F12" s="15" t="s">
        <v>157</v>
      </c>
      <c r="G12" s="33">
        <v>172970.8474576271</v>
      </c>
    </row>
    <row r="13" spans="1:7" s="6" customFormat="1" ht="123" customHeight="1">
      <c r="A13" s="35">
        <f t="shared" si="0"/>
        <v>8</v>
      </c>
      <c r="B13" s="14" t="s">
        <v>10</v>
      </c>
      <c r="C13" s="19" t="s">
        <v>49</v>
      </c>
      <c r="D13" s="19" t="s">
        <v>96</v>
      </c>
      <c r="E13" s="15">
        <v>2000</v>
      </c>
      <c r="F13" s="15" t="s">
        <v>157</v>
      </c>
      <c r="G13" s="33">
        <v>162394.57627118644</v>
      </c>
    </row>
    <row r="14" spans="1:7" s="6" customFormat="1" ht="123" customHeight="1">
      <c r="A14" s="35">
        <f t="shared" si="0"/>
        <v>9</v>
      </c>
      <c r="B14" s="14" t="s">
        <v>137</v>
      </c>
      <c r="C14" s="19" t="s">
        <v>50</v>
      </c>
      <c r="D14" s="15" t="s">
        <v>97</v>
      </c>
      <c r="E14" s="15">
        <v>1992</v>
      </c>
      <c r="F14" s="15" t="s">
        <v>157</v>
      </c>
      <c r="G14" s="33">
        <v>91818.305084745763</v>
      </c>
    </row>
    <row r="15" spans="1:7" s="6" customFormat="1" ht="123" customHeight="1">
      <c r="A15" s="35">
        <f t="shared" si="0"/>
        <v>10</v>
      </c>
      <c r="B15" s="14" t="s">
        <v>138</v>
      </c>
      <c r="C15" s="19" t="s">
        <v>51</v>
      </c>
      <c r="D15" s="19" t="s">
        <v>98</v>
      </c>
      <c r="E15" s="15">
        <v>1994</v>
      </c>
      <c r="F15" s="15" t="s">
        <v>157</v>
      </c>
      <c r="G15" s="33">
        <v>73004.745762711871</v>
      </c>
    </row>
    <row r="16" spans="1:7" s="6" customFormat="1" ht="123" customHeight="1">
      <c r="A16" s="35">
        <f t="shared" si="0"/>
        <v>11</v>
      </c>
      <c r="B16" s="14" t="s">
        <v>139</v>
      </c>
      <c r="C16" s="19" t="s">
        <v>52</v>
      </c>
      <c r="D16" s="19" t="s">
        <v>99</v>
      </c>
      <c r="E16" s="15">
        <v>1987</v>
      </c>
      <c r="F16" s="15" t="s">
        <v>157</v>
      </c>
      <c r="G16" s="33">
        <v>95479.322033898308</v>
      </c>
    </row>
    <row r="17" spans="1:7" s="6" customFormat="1" ht="123" customHeight="1">
      <c r="A17" s="35">
        <f t="shared" si="0"/>
        <v>12</v>
      </c>
      <c r="B17" s="14" t="s">
        <v>11</v>
      </c>
      <c r="C17" s="19" t="s">
        <v>53</v>
      </c>
      <c r="D17" s="19" t="s">
        <v>154</v>
      </c>
      <c r="E17" s="15">
        <v>1992</v>
      </c>
      <c r="F17" s="15" t="s">
        <v>157</v>
      </c>
      <c r="G17" s="33">
        <v>44733.5593220339</v>
      </c>
    </row>
    <row r="18" spans="1:7" s="6" customFormat="1" ht="123" customHeight="1">
      <c r="A18" s="35">
        <f t="shared" si="0"/>
        <v>13</v>
      </c>
      <c r="B18" s="14" t="s">
        <v>140</v>
      </c>
      <c r="C18" s="20" t="s">
        <v>54</v>
      </c>
      <c r="D18" s="20" t="s">
        <v>100</v>
      </c>
      <c r="E18" s="15">
        <v>1991</v>
      </c>
      <c r="F18" s="15" t="s">
        <v>157</v>
      </c>
      <c r="G18" s="33">
        <v>125987.79661016949</v>
      </c>
    </row>
    <row r="19" spans="1:7" s="6" customFormat="1" ht="123" customHeight="1">
      <c r="A19" s="35">
        <f t="shared" si="0"/>
        <v>14</v>
      </c>
      <c r="B19" s="14" t="s">
        <v>12</v>
      </c>
      <c r="C19" s="20" t="s">
        <v>55</v>
      </c>
      <c r="D19" s="20" t="s">
        <v>101</v>
      </c>
      <c r="E19" s="15">
        <v>1990</v>
      </c>
      <c r="F19" s="15" t="s">
        <v>157</v>
      </c>
      <c r="G19" s="33">
        <v>172970.8474576271</v>
      </c>
    </row>
    <row r="20" spans="1:7" s="6" customFormat="1" ht="123" customHeight="1">
      <c r="A20" s="35">
        <f t="shared" si="0"/>
        <v>15</v>
      </c>
      <c r="B20" s="14" t="s">
        <v>13</v>
      </c>
      <c r="C20" s="20" t="s">
        <v>56</v>
      </c>
      <c r="D20" s="20" t="s">
        <v>102</v>
      </c>
      <c r="E20" s="15">
        <v>1990</v>
      </c>
      <c r="F20" s="15" t="s">
        <v>157</v>
      </c>
      <c r="G20" s="33">
        <v>172970.8474576271</v>
      </c>
    </row>
    <row r="21" spans="1:7" s="6" customFormat="1" ht="123" customHeight="1">
      <c r="A21" s="35">
        <f t="shared" si="0"/>
        <v>16</v>
      </c>
      <c r="B21" s="14" t="s">
        <v>14</v>
      </c>
      <c r="C21" s="20" t="s">
        <v>57</v>
      </c>
      <c r="D21" s="20" t="s">
        <v>103</v>
      </c>
      <c r="E21" s="15">
        <v>1995</v>
      </c>
      <c r="F21" s="15" t="s">
        <v>157</v>
      </c>
      <c r="G21" s="33">
        <v>62530.169491525427</v>
      </c>
    </row>
    <row r="22" spans="1:7" s="6" customFormat="1" ht="123" customHeight="1">
      <c r="A22" s="35">
        <f t="shared" si="0"/>
        <v>17</v>
      </c>
      <c r="B22" s="14" t="s">
        <v>141</v>
      </c>
      <c r="C22" s="21" t="s">
        <v>58</v>
      </c>
      <c r="D22" s="21" t="s">
        <v>104</v>
      </c>
      <c r="E22" s="15">
        <v>1996</v>
      </c>
      <c r="F22" s="15" t="s">
        <v>157</v>
      </c>
      <c r="G22" s="33">
        <v>108089.49152542374</v>
      </c>
    </row>
    <row r="23" spans="1:7" s="6" customFormat="1" ht="123" customHeight="1">
      <c r="A23" s="35">
        <f t="shared" si="0"/>
        <v>18</v>
      </c>
      <c r="B23" s="14" t="s">
        <v>142</v>
      </c>
      <c r="C23" s="21" t="s">
        <v>59</v>
      </c>
      <c r="D23" s="21" t="s">
        <v>105</v>
      </c>
      <c r="E23" s="15">
        <v>1998</v>
      </c>
      <c r="F23" s="15" t="s">
        <v>157</v>
      </c>
      <c r="G23" s="33">
        <v>108903.05084745763</v>
      </c>
    </row>
    <row r="24" spans="1:7" s="6" customFormat="1" ht="123" customHeight="1">
      <c r="A24" s="35">
        <f t="shared" si="0"/>
        <v>19</v>
      </c>
      <c r="B24" s="14" t="s">
        <v>15</v>
      </c>
      <c r="C24" s="21" t="s">
        <v>60</v>
      </c>
      <c r="D24" s="21" t="s">
        <v>106</v>
      </c>
      <c r="E24" s="15">
        <v>1993</v>
      </c>
      <c r="F24" s="15" t="s">
        <v>157</v>
      </c>
      <c r="G24" s="33">
        <v>63648.813559322036</v>
      </c>
    </row>
    <row r="25" spans="1:7" s="6" customFormat="1" ht="123" customHeight="1">
      <c r="A25" s="35">
        <f t="shared" si="0"/>
        <v>20</v>
      </c>
      <c r="B25" s="14" t="s">
        <v>16</v>
      </c>
      <c r="C25" s="21" t="s">
        <v>61</v>
      </c>
      <c r="D25" s="21" t="s">
        <v>107</v>
      </c>
      <c r="E25" s="15">
        <v>1989</v>
      </c>
      <c r="F25" s="15" t="s">
        <v>157</v>
      </c>
      <c r="G25" s="33">
        <v>125987.79661016949</v>
      </c>
    </row>
    <row r="26" spans="1:7" s="6" customFormat="1" ht="123" customHeight="1">
      <c r="A26" s="35">
        <f t="shared" si="0"/>
        <v>21</v>
      </c>
      <c r="B26" s="14" t="s">
        <v>17</v>
      </c>
      <c r="C26" s="15" t="s">
        <v>62</v>
      </c>
      <c r="D26" s="15" t="s">
        <v>108</v>
      </c>
      <c r="E26" s="15">
        <v>1982</v>
      </c>
      <c r="F26" s="15" t="s">
        <v>157</v>
      </c>
      <c r="G26" s="33">
        <v>38733.5593220339</v>
      </c>
    </row>
    <row r="27" spans="1:7" s="6" customFormat="1" ht="123" customHeight="1">
      <c r="A27" s="35">
        <f t="shared" si="0"/>
        <v>22</v>
      </c>
      <c r="B27" s="14" t="s">
        <v>18</v>
      </c>
      <c r="C27" s="21" t="s">
        <v>63</v>
      </c>
      <c r="D27" s="21" t="s">
        <v>109</v>
      </c>
      <c r="E27" s="15">
        <v>1984</v>
      </c>
      <c r="F27" s="15" t="s">
        <v>157</v>
      </c>
      <c r="G27" s="33">
        <v>40462.372881355936</v>
      </c>
    </row>
    <row r="28" spans="1:7" s="6" customFormat="1" ht="123" customHeight="1">
      <c r="A28" s="35">
        <f t="shared" si="0"/>
        <v>23</v>
      </c>
      <c r="B28" s="14" t="s">
        <v>19</v>
      </c>
      <c r="C28" s="21" t="s">
        <v>64</v>
      </c>
      <c r="D28" s="21" t="s">
        <v>110</v>
      </c>
      <c r="E28" s="15">
        <v>1995</v>
      </c>
      <c r="F28" s="15" t="s">
        <v>157</v>
      </c>
      <c r="G28" s="33">
        <v>21750.508474576269</v>
      </c>
    </row>
    <row r="29" spans="1:7" s="6" customFormat="1" ht="123" customHeight="1">
      <c r="A29" s="35">
        <f t="shared" si="0"/>
        <v>24</v>
      </c>
      <c r="B29" s="14" t="s">
        <v>20</v>
      </c>
      <c r="C29" s="21" t="s">
        <v>65</v>
      </c>
      <c r="D29" s="21" t="s">
        <v>111</v>
      </c>
      <c r="E29" s="15">
        <v>1994</v>
      </c>
      <c r="F29" s="15" t="s">
        <v>157</v>
      </c>
      <c r="G29" s="33">
        <v>39343.728813559326</v>
      </c>
    </row>
    <row r="30" spans="1:7" s="16" customFormat="1" ht="123" customHeight="1">
      <c r="A30" s="35">
        <f t="shared" si="0"/>
        <v>25</v>
      </c>
      <c r="B30" s="13" t="s">
        <v>21</v>
      </c>
      <c r="C30" s="21" t="s">
        <v>66</v>
      </c>
      <c r="D30" s="21" t="s">
        <v>112</v>
      </c>
      <c r="E30" s="15">
        <v>1998</v>
      </c>
      <c r="F30" s="15" t="s">
        <v>157</v>
      </c>
      <c r="G30" s="33">
        <v>108903.05084745763</v>
      </c>
    </row>
    <row r="31" spans="1:7" s="6" customFormat="1" ht="123" customHeight="1">
      <c r="A31" s="35">
        <f t="shared" si="0"/>
        <v>26</v>
      </c>
      <c r="B31" s="14" t="s">
        <v>22</v>
      </c>
      <c r="C31" s="21" t="s">
        <v>67</v>
      </c>
      <c r="D31" s="21" t="s">
        <v>113</v>
      </c>
      <c r="E31" s="15">
        <v>1990</v>
      </c>
      <c r="F31" s="15" t="s">
        <v>157</v>
      </c>
      <c r="G31" s="33">
        <v>125987.79661016949</v>
      </c>
    </row>
    <row r="32" spans="1:7" s="6" customFormat="1" ht="123" customHeight="1">
      <c r="A32" s="35">
        <f t="shared" si="0"/>
        <v>27</v>
      </c>
      <c r="B32" s="14" t="s">
        <v>23</v>
      </c>
      <c r="C32" s="21" t="s">
        <v>68</v>
      </c>
      <c r="D32" s="21" t="s">
        <v>114</v>
      </c>
      <c r="E32" s="15">
        <v>2000</v>
      </c>
      <c r="F32" s="15" t="s">
        <v>157</v>
      </c>
      <c r="G32" s="33">
        <v>62530.169491525427</v>
      </c>
    </row>
    <row r="33" spans="1:7" s="6" customFormat="1" ht="123" customHeight="1">
      <c r="A33" s="35">
        <f t="shared" si="0"/>
        <v>28</v>
      </c>
      <c r="B33" s="14" t="s">
        <v>24</v>
      </c>
      <c r="C33" s="21" t="s">
        <v>69</v>
      </c>
      <c r="D33" s="21" t="s">
        <v>115</v>
      </c>
      <c r="E33" s="15">
        <v>2001</v>
      </c>
      <c r="F33" s="15" t="s">
        <v>163</v>
      </c>
      <c r="G33" s="33">
        <v>55818.305084745763</v>
      </c>
    </row>
    <row r="34" spans="1:7" s="6" customFormat="1" ht="123" customHeight="1">
      <c r="A34" s="35">
        <f t="shared" si="0"/>
        <v>29</v>
      </c>
      <c r="B34" s="14" t="s">
        <v>25</v>
      </c>
      <c r="C34" s="23" t="s">
        <v>70</v>
      </c>
      <c r="D34" s="23" t="s">
        <v>116</v>
      </c>
      <c r="E34" s="22">
        <v>2001</v>
      </c>
      <c r="F34" s="15" t="s">
        <v>162</v>
      </c>
      <c r="G34" s="33">
        <v>55818.305084745763</v>
      </c>
    </row>
    <row r="35" spans="1:7" s="6" customFormat="1" ht="123" customHeight="1">
      <c r="A35" s="35">
        <f t="shared" si="0"/>
        <v>30</v>
      </c>
      <c r="B35" s="14" t="s">
        <v>26</v>
      </c>
      <c r="C35" s="23" t="s">
        <v>71</v>
      </c>
      <c r="D35" s="23" t="s">
        <v>117</v>
      </c>
      <c r="E35" s="22">
        <v>2000</v>
      </c>
      <c r="F35" s="15" t="s">
        <v>157</v>
      </c>
      <c r="G35" s="33">
        <v>62530.169491525427</v>
      </c>
    </row>
    <row r="36" spans="1:7" s="6" customFormat="1" ht="123" customHeight="1">
      <c r="A36" s="35">
        <f t="shared" si="0"/>
        <v>31</v>
      </c>
      <c r="B36" s="14" t="s">
        <v>27</v>
      </c>
      <c r="C36" s="23" t="s">
        <v>72</v>
      </c>
      <c r="D36" s="24" t="s">
        <v>118</v>
      </c>
      <c r="E36" s="22">
        <v>2001</v>
      </c>
      <c r="F36" s="15" t="s">
        <v>157</v>
      </c>
      <c r="G36" s="33">
        <v>62530.169491525427</v>
      </c>
    </row>
    <row r="37" spans="1:7" s="6" customFormat="1" ht="123" customHeight="1">
      <c r="A37" s="35">
        <f t="shared" si="0"/>
        <v>32</v>
      </c>
      <c r="B37" s="14" t="s">
        <v>28</v>
      </c>
      <c r="C37" s="23" t="s">
        <v>73</v>
      </c>
      <c r="D37" s="23" t="s">
        <v>119</v>
      </c>
      <c r="E37" s="22">
        <v>2001</v>
      </c>
      <c r="F37" s="15" t="s">
        <v>157</v>
      </c>
      <c r="G37" s="33">
        <v>55818.305084745763</v>
      </c>
    </row>
    <row r="38" spans="1:7" s="6" customFormat="1" ht="123" customHeight="1">
      <c r="A38" s="35">
        <f t="shared" si="0"/>
        <v>33</v>
      </c>
      <c r="B38" s="14" t="s">
        <v>29</v>
      </c>
      <c r="C38" s="23" t="s">
        <v>74</v>
      </c>
      <c r="D38" s="23" t="s">
        <v>120</v>
      </c>
      <c r="E38" s="22">
        <v>2003</v>
      </c>
      <c r="F38" s="15" t="s">
        <v>157</v>
      </c>
      <c r="G38" s="33">
        <v>19716.610169491527</v>
      </c>
    </row>
    <row r="39" spans="1:7" s="6" customFormat="1" ht="123" customHeight="1">
      <c r="A39" s="35">
        <f t="shared" si="0"/>
        <v>34</v>
      </c>
      <c r="B39" s="14" t="s">
        <v>30</v>
      </c>
      <c r="C39" s="23" t="s">
        <v>75</v>
      </c>
      <c r="D39" s="24" t="s">
        <v>120</v>
      </c>
      <c r="E39" s="22">
        <v>2003</v>
      </c>
      <c r="F39" s="15" t="s">
        <v>157</v>
      </c>
      <c r="G39" s="33">
        <v>19716.610169491527</v>
      </c>
    </row>
    <row r="40" spans="1:7" s="6" customFormat="1" ht="123" customHeight="1">
      <c r="A40" s="35">
        <f t="shared" si="0"/>
        <v>35</v>
      </c>
      <c r="B40" s="14" t="s">
        <v>31</v>
      </c>
      <c r="C40" s="23" t="s">
        <v>76</v>
      </c>
      <c r="D40" s="24" t="s">
        <v>121</v>
      </c>
      <c r="E40" s="22">
        <v>2001</v>
      </c>
      <c r="F40" s="15" t="s">
        <v>157</v>
      </c>
      <c r="G40" s="33">
        <v>62530.169491525427</v>
      </c>
    </row>
    <row r="41" spans="1:7" s="6" customFormat="1" ht="123" customHeight="1">
      <c r="A41" s="35">
        <f t="shared" si="0"/>
        <v>36</v>
      </c>
      <c r="B41" s="14" t="s">
        <v>32</v>
      </c>
      <c r="C41" s="23" t="s">
        <v>77</v>
      </c>
      <c r="D41" s="23" t="s">
        <v>122</v>
      </c>
      <c r="E41" s="22">
        <v>2001</v>
      </c>
      <c r="F41" s="15" t="s">
        <v>157</v>
      </c>
      <c r="G41" s="33">
        <v>62530.169491525427</v>
      </c>
    </row>
    <row r="42" spans="1:7" s="6" customFormat="1" ht="123" customHeight="1">
      <c r="A42" s="35">
        <f t="shared" si="0"/>
        <v>37</v>
      </c>
      <c r="B42" s="14" t="s">
        <v>33</v>
      </c>
      <c r="C42" s="23" t="s">
        <v>78</v>
      </c>
      <c r="D42" s="23" t="s">
        <v>123</v>
      </c>
      <c r="E42" s="22">
        <v>2002</v>
      </c>
      <c r="F42" s="15" t="s">
        <v>157</v>
      </c>
      <c r="G42" s="33">
        <v>62530.169491525427</v>
      </c>
    </row>
    <row r="43" spans="1:7" s="6" customFormat="1" ht="123" customHeight="1">
      <c r="A43" s="35">
        <f t="shared" si="0"/>
        <v>38</v>
      </c>
      <c r="B43" s="14" t="s">
        <v>34</v>
      </c>
      <c r="C43" s="23" t="s">
        <v>79</v>
      </c>
      <c r="D43" s="23" t="s">
        <v>124</v>
      </c>
      <c r="E43" s="22">
        <v>2000</v>
      </c>
      <c r="F43" s="15" t="s">
        <v>157</v>
      </c>
      <c r="G43" s="33">
        <v>62530.169491525427</v>
      </c>
    </row>
    <row r="44" spans="1:7" s="6" customFormat="1" ht="123" customHeight="1">
      <c r="A44" s="35">
        <f t="shared" si="0"/>
        <v>39</v>
      </c>
      <c r="B44" s="14" t="s">
        <v>35</v>
      </c>
      <c r="C44" s="19" t="s">
        <v>80</v>
      </c>
      <c r="D44" s="15" t="s">
        <v>133</v>
      </c>
      <c r="E44" s="15" t="s">
        <v>133</v>
      </c>
      <c r="F44" s="15" t="s">
        <v>157</v>
      </c>
      <c r="G44" s="33">
        <v>72089.491525423728</v>
      </c>
    </row>
    <row r="45" spans="1:7" s="6" customFormat="1" ht="123" customHeight="1">
      <c r="A45" s="35">
        <f t="shared" si="0"/>
        <v>40</v>
      </c>
      <c r="B45" s="14" t="s">
        <v>36</v>
      </c>
      <c r="C45" s="19" t="s">
        <v>81</v>
      </c>
      <c r="D45" s="19" t="s">
        <v>134</v>
      </c>
      <c r="E45" s="15" t="s">
        <v>133</v>
      </c>
      <c r="F45" s="15" t="s">
        <v>157</v>
      </c>
      <c r="G45" s="33">
        <v>298869.15254237287</v>
      </c>
    </row>
    <row r="46" spans="1:7" s="6" customFormat="1" ht="123" customHeight="1">
      <c r="A46" s="35">
        <f t="shared" si="0"/>
        <v>41</v>
      </c>
      <c r="B46" s="14" t="s">
        <v>37</v>
      </c>
      <c r="C46" s="23" t="s">
        <v>82</v>
      </c>
      <c r="D46" s="23" t="s">
        <v>125</v>
      </c>
      <c r="E46" s="22">
        <v>2005</v>
      </c>
      <c r="F46" s="15" t="s">
        <v>157</v>
      </c>
      <c r="G46" s="33">
        <v>18496.271186440677</v>
      </c>
    </row>
    <row r="47" spans="1:7" s="6" customFormat="1" ht="123" customHeight="1">
      <c r="A47" s="35">
        <f t="shared" si="0"/>
        <v>42</v>
      </c>
      <c r="B47" s="14" t="s">
        <v>38</v>
      </c>
      <c r="C47" s="19" t="s">
        <v>83</v>
      </c>
      <c r="D47" s="15" t="s">
        <v>126</v>
      </c>
      <c r="E47" s="15">
        <v>2007</v>
      </c>
      <c r="F47" s="15" t="s">
        <v>157</v>
      </c>
      <c r="G47" s="33">
        <v>91716.610169491527</v>
      </c>
    </row>
    <row r="48" spans="1:7" s="6" customFormat="1" ht="123" customHeight="1">
      <c r="A48" s="35">
        <f t="shared" si="0"/>
        <v>43</v>
      </c>
      <c r="B48" s="14" t="s">
        <v>143</v>
      </c>
      <c r="C48" s="23" t="s">
        <v>84</v>
      </c>
      <c r="D48" s="15" t="s">
        <v>127</v>
      </c>
      <c r="E48" s="15">
        <v>2006</v>
      </c>
      <c r="F48" s="15" t="s">
        <v>157</v>
      </c>
      <c r="G48" s="33">
        <v>87750.508474576272</v>
      </c>
    </row>
    <row r="49" spans="1:7" s="6" customFormat="1" ht="123" customHeight="1">
      <c r="A49" s="35">
        <f t="shared" si="0"/>
        <v>44</v>
      </c>
      <c r="B49" s="14" t="s">
        <v>39</v>
      </c>
      <c r="C49" s="23" t="s">
        <v>85</v>
      </c>
      <c r="D49" s="15" t="s">
        <v>128</v>
      </c>
      <c r="E49" s="15">
        <v>1971</v>
      </c>
      <c r="F49" s="15" t="s">
        <v>159</v>
      </c>
      <c r="G49" s="33">
        <v>56835.254237288136</v>
      </c>
    </row>
    <row r="50" spans="1:7" s="6" customFormat="1" ht="243" customHeight="1">
      <c r="A50" s="35">
        <f t="shared" si="0"/>
        <v>45</v>
      </c>
      <c r="B50" s="14" t="s">
        <v>40</v>
      </c>
      <c r="C50" s="25" t="s">
        <v>86</v>
      </c>
      <c r="D50" s="15" t="s">
        <v>129</v>
      </c>
      <c r="E50" s="15">
        <v>1995</v>
      </c>
      <c r="F50" s="34" t="s">
        <v>160</v>
      </c>
      <c r="G50" s="33">
        <v>247920</v>
      </c>
    </row>
    <row r="51" spans="1:7" s="6" customFormat="1" ht="123" customHeight="1">
      <c r="A51" s="35">
        <f t="shared" si="0"/>
        <v>46</v>
      </c>
      <c r="B51" s="14" t="s">
        <v>41</v>
      </c>
      <c r="C51" s="25" t="s">
        <v>87</v>
      </c>
      <c r="D51" s="15" t="s">
        <v>130</v>
      </c>
      <c r="E51" s="15">
        <v>2006</v>
      </c>
      <c r="F51" s="15" t="s">
        <v>164</v>
      </c>
      <c r="G51" s="33">
        <v>163106.44067796611</v>
      </c>
    </row>
    <row r="52" spans="1:7" s="6" customFormat="1" ht="123" customHeight="1">
      <c r="A52" s="35">
        <f t="shared" si="0"/>
        <v>47</v>
      </c>
      <c r="B52" s="14" t="s">
        <v>42</v>
      </c>
      <c r="C52" s="25" t="s">
        <v>88</v>
      </c>
      <c r="D52" s="25" t="s">
        <v>131</v>
      </c>
      <c r="E52" s="15">
        <v>2006</v>
      </c>
      <c r="F52" s="15" t="s">
        <v>165</v>
      </c>
      <c r="G52" s="33">
        <v>97208.13559322033</v>
      </c>
    </row>
    <row r="53" spans="1:7" s="6" customFormat="1" ht="123" customHeight="1">
      <c r="A53" s="35">
        <f t="shared" si="0"/>
        <v>48</v>
      </c>
      <c r="B53" s="14" t="s">
        <v>43</v>
      </c>
      <c r="C53" s="25" t="s">
        <v>89</v>
      </c>
      <c r="D53" s="25" t="s">
        <v>153</v>
      </c>
      <c r="E53" s="15">
        <v>2006</v>
      </c>
      <c r="F53" s="15" t="s">
        <v>164</v>
      </c>
      <c r="G53" s="33">
        <v>34055.593220338982</v>
      </c>
    </row>
    <row r="54" spans="1:7" s="6" customFormat="1" ht="164.25" customHeight="1">
      <c r="A54" s="35">
        <f t="shared" si="0"/>
        <v>49</v>
      </c>
      <c r="B54" s="32" t="s">
        <v>44</v>
      </c>
      <c r="C54" s="26" t="s">
        <v>90</v>
      </c>
      <c r="D54" s="26" t="s">
        <v>132</v>
      </c>
      <c r="E54" s="27">
        <v>2007</v>
      </c>
      <c r="F54" s="15" t="s">
        <v>157</v>
      </c>
      <c r="G54" s="33">
        <v>108699.66101694916</v>
      </c>
    </row>
    <row r="55" spans="1:7" s="6" customFormat="1" ht="164.25" customHeight="1">
      <c r="A55" s="35">
        <f t="shared" si="0"/>
        <v>50</v>
      </c>
      <c r="B55" s="14" t="s">
        <v>144</v>
      </c>
      <c r="C55" s="25">
        <v>100674596</v>
      </c>
      <c r="D55" s="25" t="s">
        <v>148</v>
      </c>
      <c r="E55" s="15">
        <v>2009</v>
      </c>
      <c r="F55" s="15" t="s">
        <v>157</v>
      </c>
      <c r="G55" s="33">
        <v>47922.711864406774</v>
      </c>
    </row>
    <row r="56" spans="1:7" s="6" customFormat="1" ht="164.25" customHeight="1">
      <c r="A56" s="35">
        <f t="shared" si="0"/>
        <v>51</v>
      </c>
      <c r="B56" s="14" t="s">
        <v>145</v>
      </c>
      <c r="C56" s="25">
        <v>100680765</v>
      </c>
      <c r="D56" s="25" t="s">
        <v>3</v>
      </c>
      <c r="E56" s="15">
        <v>2009</v>
      </c>
      <c r="F56" s="15" t="s">
        <v>157</v>
      </c>
      <c r="G56" s="33">
        <v>9278.6440677966111</v>
      </c>
    </row>
    <row r="57" spans="1:7" s="6" customFormat="1" ht="164.25" customHeight="1">
      <c r="A57" s="35">
        <f t="shared" si="0"/>
        <v>52</v>
      </c>
      <c r="B57" s="14" t="s">
        <v>146</v>
      </c>
      <c r="C57" s="25">
        <v>100736635</v>
      </c>
      <c r="D57" s="25" t="s">
        <v>149</v>
      </c>
      <c r="E57" s="15">
        <v>2010</v>
      </c>
      <c r="F57" s="15" t="s">
        <v>157</v>
      </c>
      <c r="G57" s="33">
        <v>88600.677966101692</v>
      </c>
    </row>
    <row r="58" spans="1:7" s="6" customFormat="1" ht="164.25" customHeight="1">
      <c r="A58" s="35">
        <f t="shared" si="0"/>
        <v>53</v>
      </c>
      <c r="B58" s="14" t="s">
        <v>147</v>
      </c>
      <c r="C58" s="25">
        <v>100756510</v>
      </c>
      <c r="D58" s="25" t="s">
        <v>150</v>
      </c>
      <c r="E58" s="15">
        <v>2010</v>
      </c>
      <c r="F58" s="15" t="s">
        <v>157</v>
      </c>
      <c r="G58" s="33">
        <v>10295.593220338984</v>
      </c>
    </row>
    <row r="59" spans="1:7" s="6" customFormat="1" ht="288" customHeight="1">
      <c r="A59" s="35">
        <f t="shared" si="0"/>
        <v>54</v>
      </c>
      <c r="B59" s="14" t="s">
        <v>156</v>
      </c>
      <c r="C59" s="25" t="s">
        <v>151</v>
      </c>
      <c r="D59" s="25" t="s">
        <v>152</v>
      </c>
      <c r="E59" s="25" t="s">
        <v>152</v>
      </c>
      <c r="F59" s="15" t="s">
        <v>158</v>
      </c>
      <c r="G59" s="33">
        <v>14871.864406779661</v>
      </c>
    </row>
    <row r="60" spans="1:7" s="9" customFormat="1" ht="44.25">
      <c r="A60" s="7"/>
      <c r="B60" s="8"/>
      <c r="G60" s="7"/>
    </row>
    <row r="61" spans="1:7" s="10" customFormat="1" ht="34.5">
      <c r="A61" s="11"/>
      <c r="B61" s="12"/>
      <c r="G61" s="11"/>
    </row>
    <row r="62" spans="1:7" s="10" customFormat="1" ht="34.5">
      <c r="A62" s="11"/>
      <c r="B62" s="12"/>
      <c r="G62" s="11"/>
    </row>
    <row r="63" spans="1:7" s="10" customFormat="1" ht="34.5">
      <c r="A63" s="11"/>
      <c r="B63" s="12"/>
      <c r="G63" s="11"/>
    </row>
    <row r="64" spans="1:7" s="10" customFormat="1" ht="34.5">
      <c r="A64" s="11"/>
      <c r="B64" s="12"/>
      <c r="G64" s="11"/>
    </row>
    <row r="65" spans="1:7" s="10" customFormat="1" ht="34.5">
      <c r="A65" s="11"/>
      <c r="B65" s="12"/>
      <c r="G65" s="11"/>
    </row>
  </sheetData>
  <mergeCells count="1">
    <mergeCell ref="A2:G2"/>
  </mergeCells>
  <printOptions horizontalCentered="1"/>
  <pageMargins left="0.15748031496062992" right="0.15748031496062992" top="0.15748031496062992" bottom="0.15748031496062992" header="0.23622047244094491" footer="0.19685039370078741"/>
  <pageSetup paperSize="9" scale="13" orientation="landscape" r:id="rId1"/>
  <headerFooter alignWithMargins="0"/>
  <rowBreaks count="1" manualBreakCount="1">
    <brk id="28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 Лотов</vt:lpstr>
      <vt:lpstr>'Перечень Лотов'!Область_печати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VirtsEM</dc:creator>
  <cp:lastModifiedBy>SigunovKS</cp:lastModifiedBy>
  <cp:lastPrinted>2019-02-27T13:40:49Z</cp:lastPrinted>
  <dcterms:created xsi:type="dcterms:W3CDTF">2014-08-04T06:40:04Z</dcterms:created>
  <dcterms:modified xsi:type="dcterms:W3CDTF">2019-03-06T05:41:12Z</dcterms:modified>
</cp:coreProperties>
</file>