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4280"/>
  </bookViews>
  <sheets>
    <sheet name="РОСПАН" sheetId="1" r:id="rId1"/>
  </sheets>
  <definedNames>
    <definedName name="_xlnm._FilterDatabase" localSheetId="0" hidden="1">РОСПАН!$A$15:$F$61</definedName>
    <definedName name="_xlnm.Print_Titles" localSheetId="0">РОСПАН!$15:$16</definedName>
    <definedName name="_xlnm.Print_Area" localSheetId="0">РОСПАН!$A$1:$H$70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<sst xmlns="http://schemas.openxmlformats.org/spreadsheetml/2006/main" count="165" uniqueCount="72">
  <si>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</si>
  <si>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</si>
  <si>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</si>
  <si>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</si>
  <si>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</si>
  <si>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</si>
  <si>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</si>
  <si>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</si>
  <si>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</si>
  <si>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</si>
  <si>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</si>
  <si>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</si>
  <si>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</si>
  <si>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</si>
  <si>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</si>
  <si>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</si>
  <si>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</si>
  <si>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</si>
  <si>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</si>
  <si>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</si>
  <si>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ШТ</t>
  </si>
  <si>
    <t>Х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</si>
  <si>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</si>
  <si>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</si>
  <si>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</si>
  <si>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   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</si>
  <si>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   </t>
    </r>
  </si>
  <si>
    <t>Стартовая цена за ед.,  без НДС</t>
  </si>
  <si>
    <t>Тройник 114Х12-32-09Г2С</t>
  </si>
  <si>
    <t>Тройник 159Х6-114Х5-09Г2С</t>
  </si>
  <si>
    <t>Тройник 325Х12-219Х10-09Г2С</t>
  </si>
  <si>
    <t>Тройник 114Х8-09Г2С</t>
  </si>
  <si>
    <t>Тройник 114Х9-09Г2С</t>
  </si>
  <si>
    <t>Тройник 114Х10-25-09Г2С</t>
  </si>
  <si>
    <t>Тройник 325Х16-16-09Г2С</t>
  </si>
  <si>
    <t>Тройник ДЗУ-250</t>
  </si>
  <si>
    <t>Тройник 426Х16-09Г2С</t>
  </si>
  <si>
    <t>Тройник 273Х10-219Х8-09Г2С</t>
  </si>
  <si>
    <t>Тройник 325Х12-273Х10-09Г2С</t>
  </si>
  <si>
    <t>Тройник 57Х6-20С</t>
  </si>
  <si>
    <t>Тройник 114Х14-89Х10-09Г2С</t>
  </si>
  <si>
    <t>Тройник 219Х14-114Х12-16-09Г2С</t>
  </si>
  <si>
    <t>Тройник 273Х20-114Х11-25-09Г2С</t>
  </si>
  <si>
    <t>Тройник 32Х4-09Г2С</t>
  </si>
  <si>
    <t>Тройник П 219х8-133х6-09Г2С</t>
  </si>
  <si>
    <t>Тройник 219х14-20-09Г2С</t>
  </si>
  <si>
    <t>Тройник 1020Х20-09Г2С</t>
  </si>
  <si>
    <t>ТШС 720(16)-7,5-0,6-К50-УХЛ</t>
  </si>
  <si>
    <t>Тройник 159Х8-20С</t>
  </si>
  <si>
    <t>Тройник 159х6-108х5-09Г2С</t>
  </si>
  <si>
    <t>Тройник 89х9-20А</t>
  </si>
  <si>
    <t>ТШ 57(4К48)-10-0,6-УХЛ</t>
  </si>
  <si>
    <t>Тройник 114х12-57х12-25-09Г2С</t>
  </si>
  <si>
    <t>Тройник 273х18-16-09Г2С</t>
  </si>
  <si>
    <t>Тройник 114х8-20-09Г2С</t>
  </si>
  <si>
    <t>ТШ 114(20К48)-6,3-0,6-ХЛ</t>
  </si>
  <si>
    <t>Тройник 57х6-45х4-09Г2С</t>
  </si>
  <si>
    <t>Тройник 219Х8-114Х8-6,3-09Г2С</t>
  </si>
  <si>
    <t>ТШС 720х16-325х12-8,5-0,6-К48-УХЛ</t>
  </si>
  <si>
    <t>Тройник 89х6-57х6-12,5-09Г2С</t>
  </si>
  <si>
    <t>Тройник 159х12-114х9-16-09Г2С</t>
  </si>
  <si>
    <t>Тройник 325х30 б/у</t>
  </si>
  <si>
    <t>Тройник 325х30-168х16 б/у</t>
  </si>
  <si>
    <t>ТШС 1020(24)-325(12)-10-0,6-К52-ХЛ</t>
  </si>
  <si>
    <t>Тройник 168х12-57х8-09Г2С</t>
  </si>
  <si>
    <t>Тройник 114х18-09Г2С</t>
  </si>
  <si>
    <t>Тройник ЮД 78.658.008 б/у</t>
  </si>
  <si>
    <t>ТШС-630х12-273х8-5,6-0,6-09Г2С-ХЛ</t>
  </si>
  <si>
    <t>Тройник 325х12-114х10-8-09Г2С</t>
  </si>
  <si>
    <t>Тройник НКТ-73 4146</t>
  </si>
  <si>
    <t>ЛОТ МТО № РИ 1906.11/2019</t>
  </si>
  <si>
    <t>Наименование лота:   «Реализация деталей трубопровода (тройники)»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</si>
</sst>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96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3" fillId="0" borderId="30" xfId="1" applyFont="1" applyBorder="1"/>
    <xf numFmtId="165" fontId="3" fillId="0" borderId="30" xfId="1" applyNumberFormat="1" applyFont="1" applyBorder="1" applyAlignment="1">
      <alignment horizontal="center"/>
    </xf>
    <xf numFmtId="165" fontId="3" fillId="0" borderId="18" xfId="1" applyNumberFormat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13" xfId="1" applyNumberFormat="1" applyFont="1" applyFill="1" applyBorder="1" applyAlignment="1">
      <alignment horizontal="left" vertical="center" wrapText="1"/>
    </xf>
    <xf numFmtId="4" fontId="9" fillId="0" borderId="25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9" fillId="0" borderId="22" xfId="1" applyNumberFormat="1" applyFont="1" applyFill="1" applyBorder="1" applyAlignment="1">
      <alignment horizontal="left" vertical="center" wrapText="1"/>
    </xf>
    <xf numFmtId="4" fontId="9" fillId="0" borderId="23" xfId="1" applyNumberFormat="1" applyFont="1" applyFill="1" applyBorder="1" applyAlignment="1">
      <alignment horizontal="left" vertical="center" wrapText="1"/>
    </xf>
    <xf numFmtId="4" fontId="9" fillId="0" borderId="24" xfId="1" applyNumberFormat="1" applyFont="1" applyFill="1" applyBorder="1" applyAlignment="1">
      <alignment horizontal="left" vertical="center" wrapText="1"/>
    </xf>
    <xf numFmtId="4" fontId="9" fillId="0" borderId="26" xfId="1" applyNumberFormat="1" applyFont="1" applyFill="1" applyBorder="1" applyAlignment="1">
      <alignment horizontal="left" vertical="center" wrapText="1"/>
    </xf>
    <xf numFmtId="4" fontId="9" fillId="0" borderId="20" xfId="1" applyNumberFormat="1" applyFont="1" applyFill="1" applyBorder="1" applyAlignment="1">
      <alignment horizontal="left" vertical="center" wrapText="1"/>
    </xf>
    <xf numFmtId="4" fontId="9" fillId="0" borderId="21" xfId="1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0"/>
  <sheetViews>
    <sheetView tabSelected="1" view="pageBreakPreview" zoomScaleNormal="100" zoomScaleSheetLayoutView="100" workbookViewId="0">
      <selection activeCell="A4" sqref="A4:G4"/>
    </sheetView>
  </sheetViews>
  <sheetFormatPr defaultRowHeight="12.75" x14ac:dyDescent="0.2"/>
  <cols>
    <col min="1" max="1" width="8.140625" style="1" customWidth="1"/>
    <col min="2" max="2" width="15.28515625" style="17" customWidth="1"/>
    <col min="3" max="3" width="12.7109375" style="17" bestFit="1" customWidth="1"/>
    <col min="4" max="4" width="46" style="1" customWidth="1"/>
    <col min="5" max="5" width="7.5703125" style="17" customWidth="1"/>
    <col min="6" max="6" width="11.28515625" style="18" customWidth="1"/>
    <col min="7" max="8" width="21.5703125" style="18" customWidth="1"/>
    <col min="9" max="16384" width="9.140625" style="1"/>
  </cols>
  <sheetData>
    <row r="1" spans="1:247" ht="18.75" customHeight="1" x14ac:dyDescent="0.2">
      <c r="A1" s="78" t="s">
        <v>0</v>
      </c>
      <c r="B1" s="78"/>
      <c r="C1" s="78"/>
      <c r="D1" s="78"/>
      <c r="E1" s="78"/>
      <c r="F1" s="78"/>
      <c r="G1" s="78"/>
      <c r="H1" s="22"/>
    </row>
    <row r="2" spans="1:247" ht="26.25" customHeight="1" x14ac:dyDescent="0.2">
      <c r="A2" s="79" t="s">
        <v>1</v>
      </c>
      <c r="B2" s="79"/>
      <c r="C2" s="79"/>
      <c r="D2" s="79"/>
      <c r="E2" s="79"/>
      <c r="F2" s="79"/>
      <c r="G2" s="79"/>
      <c r="H2" s="23"/>
    </row>
    <row r="3" spans="1:247" ht="25.5" customHeight="1" x14ac:dyDescent="0.2">
      <c r="A3" s="79" t="s">
        <v>19</v>
      </c>
      <c r="B3" s="79"/>
      <c r="C3" s="79"/>
      <c r="D3" s="79"/>
      <c r="E3" s="79"/>
      <c r="F3" s="79"/>
      <c r="G3" s="79"/>
      <c r="H3" s="23"/>
    </row>
    <row r="4" spans="1:247" ht="23.25" customHeight="1" x14ac:dyDescent="0.2">
      <c r="A4" s="79" t="s">
        <v>71</v>
      </c>
      <c r="B4" s="79"/>
      <c r="C4" s="79"/>
      <c r="D4" s="79"/>
      <c r="E4" s="79"/>
      <c r="F4" s="79"/>
      <c r="G4" s="79"/>
      <c r="H4" s="23"/>
    </row>
    <row r="5" spans="1:247" ht="20.25" customHeight="1" x14ac:dyDescent="0.2">
      <c r="A5" s="80" t="s">
        <v>70</v>
      </c>
      <c r="B5" s="80"/>
      <c r="C5" s="80"/>
      <c r="D5" s="80"/>
      <c r="E5" s="80"/>
      <c r="F5" s="80"/>
      <c r="G5" s="80"/>
      <c r="H5" s="24"/>
    </row>
    <row r="6" spans="1:247" ht="60.75" customHeight="1" x14ac:dyDescent="0.2">
      <c r="A6" s="81" t="s">
        <v>2</v>
      </c>
      <c r="B6" s="81"/>
      <c r="C6" s="81"/>
      <c r="D6" s="81"/>
      <c r="E6" s="81"/>
      <c r="F6" s="81"/>
      <c r="G6" s="81"/>
      <c r="H6" s="25"/>
    </row>
    <row r="7" spans="1:247" s="3" customFormat="1" ht="22.5" customHeight="1" x14ac:dyDescent="0.2">
      <c r="A7" s="65" t="s">
        <v>25</v>
      </c>
      <c r="B7" s="65"/>
      <c r="C7" s="65"/>
      <c r="D7" s="65"/>
      <c r="E7" s="65"/>
      <c r="F7" s="65"/>
      <c r="G7" s="65"/>
      <c r="H7" s="21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247" s="3" customFormat="1" ht="21" customHeight="1" x14ac:dyDescent="0.2">
      <c r="A8" s="65" t="s">
        <v>26</v>
      </c>
      <c r="B8" s="65"/>
      <c r="C8" s="65"/>
      <c r="D8" s="65"/>
      <c r="E8" s="65"/>
      <c r="F8" s="65"/>
      <c r="G8" s="65"/>
      <c r="H8" s="21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</row>
    <row r="9" spans="1:247" ht="12" customHeight="1" x14ac:dyDescent="0.2">
      <c r="A9" s="4"/>
      <c r="B9" s="4"/>
      <c r="C9" s="4"/>
      <c r="D9" s="4"/>
      <c r="E9" s="2"/>
      <c r="F9" s="4"/>
      <c r="G9" s="4"/>
      <c r="H9" s="25"/>
    </row>
    <row r="10" spans="1:247" ht="15" customHeight="1" x14ac:dyDescent="0.2">
      <c r="A10" s="4"/>
      <c r="B10" s="2"/>
      <c r="C10" s="2"/>
      <c r="D10" s="4"/>
      <c r="E10" s="2"/>
      <c r="F10" s="2"/>
      <c r="G10" s="2"/>
      <c r="H10" s="2"/>
    </row>
    <row r="11" spans="1:247" ht="20.25" x14ac:dyDescent="0.2">
      <c r="A11" s="65" t="s">
        <v>3</v>
      </c>
      <c r="B11" s="65"/>
      <c r="C11" s="65"/>
      <c r="D11" s="65"/>
      <c r="E11" s="65"/>
      <c r="F11" s="65"/>
      <c r="G11" s="5"/>
      <c r="H11" s="26"/>
    </row>
    <row r="12" spans="1:247" ht="12.75" customHeight="1" x14ac:dyDescent="0.2">
      <c r="A12" s="6"/>
      <c r="B12" s="6"/>
      <c r="C12" s="6"/>
      <c r="D12" s="6"/>
      <c r="E12" s="41"/>
      <c r="F12" s="6"/>
      <c r="G12" s="5"/>
      <c r="H12" s="26"/>
    </row>
    <row r="13" spans="1:247" ht="12" customHeight="1" x14ac:dyDescent="0.2">
      <c r="A13" s="5"/>
      <c r="B13" s="7"/>
      <c r="C13" s="7"/>
      <c r="D13" s="5"/>
      <c r="E13" s="7"/>
      <c r="F13" s="7"/>
      <c r="G13" s="7"/>
      <c r="H13" s="7"/>
    </row>
    <row r="14" spans="1:247" ht="4.5" customHeight="1" thickBot="1" x14ac:dyDescent="0.35">
      <c r="A14" s="82"/>
      <c r="B14" s="82"/>
      <c r="C14" s="82"/>
      <c r="D14" s="82"/>
      <c r="E14" s="83"/>
      <c r="F14" s="83"/>
      <c r="G14" s="8"/>
      <c r="H14" s="27"/>
    </row>
    <row r="15" spans="1:247" ht="47.25" customHeight="1" thickBot="1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3" t="s">
        <v>9</v>
      </c>
      <c r="G15" s="14" t="s">
        <v>22</v>
      </c>
      <c r="H15" s="14" t="s">
        <v>27</v>
      </c>
    </row>
    <row r="16" spans="1:247" s="15" customFormat="1" ht="22.5" customHeight="1" thickBot="1" x14ac:dyDescent="0.25">
      <c r="A16" s="11">
        <v>1</v>
      </c>
      <c r="B16" s="12">
        <v>2</v>
      </c>
      <c r="C16" s="12">
        <v>3</v>
      </c>
      <c r="D16" s="12">
        <v>4</v>
      </c>
      <c r="E16" s="28">
        <v>5</v>
      </c>
      <c r="F16" s="29">
        <v>6</v>
      </c>
      <c r="G16" s="30">
        <v>7</v>
      </c>
      <c r="H16" s="30">
        <v>8</v>
      </c>
    </row>
    <row r="17" spans="1:8" ht="21" customHeight="1" x14ac:dyDescent="0.2">
      <c r="A17" s="16">
        <v>1</v>
      </c>
      <c r="B17" s="44" t="s">
        <v>10</v>
      </c>
      <c r="C17" s="45">
        <v>1019455</v>
      </c>
      <c r="D17" s="93" t="s">
        <v>28</v>
      </c>
      <c r="E17" s="46" t="s">
        <v>20</v>
      </c>
      <c r="F17" s="47">
        <v>4</v>
      </c>
      <c r="G17" s="48">
        <v>40987</v>
      </c>
      <c r="H17" s="49">
        <v>2403.54</v>
      </c>
    </row>
    <row r="18" spans="1:8" ht="21" customHeight="1" x14ac:dyDescent="0.2">
      <c r="A18" s="20">
        <v>2</v>
      </c>
      <c r="B18" s="50" t="s">
        <v>10</v>
      </c>
      <c r="C18" s="51">
        <v>1024469</v>
      </c>
      <c r="D18" s="94" t="s">
        <v>29</v>
      </c>
      <c r="E18" s="52" t="s">
        <v>20</v>
      </c>
      <c r="F18" s="53">
        <v>2</v>
      </c>
      <c r="G18" s="54">
        <v>40666</v>
      </c>
      <c r="H18" s="55">
        <v>3077.68</v>
      </c>
    </row>
    <row r="19" spans="1:8" ht="21" customHeight="1" x14ac:dyDescent="0.2">
      <c r="A19" s="20">
        <v>3</v>
      </c>
      <c r="B19" s="50" t="s">
        <v>10</v>
      </c>
      <c r="C19" s="51">
        <v>1024599</v>
      </c>
      <c r="D19" s="94" t="s">
        <v>30</v>
      </c>
      <c r="E19" s="52" t="s">
        <v>20</v>
      </c>
      <c r="F19" s="53">
        <v>3</v>
      </c>
      <c r="G19" s="54">
        <v>40370</v>
      </c>
      <c r="H19" s="55">
        <v>10300.450000000001</v>
      </c>
    </row>
    <row r="20" spans="1:8" ht="21" customHeight="1" x14ac:dyDescent="0.2">
      <c r="A20" s="20">
        <v>4</v>
      </c>
      <c r="B20" s="50" t="s">
        <v>10</v>
      </c>
      <c r="C20" s="51">
        <v>1026878</v>
      </c>
      <c r="D20" s="94" t="s">
        <v>31</v>
      </c>
      <c r="E20" s="52" t="s">
        <v>20</v>
      </c>
      <c r="F20" s="53">
        <v>1</v>
      </c>
      <c r="G20" s="54">
        <v>40370</v>
      </c>
      <c r="H20" s="55">
        <v>2002.28</v>
      </c>
    </row>
    <row r="21" spans="1:8" ht="21" customHeight="1" x14ac:dyDescent="0.2">
      <c r="A21" s="20">
        <v>5</v>
      </c>
      <c r="B21" s="50" t="s">
        <v>10</v>
      </c>
      <c r="C21" s="51">
        <v>1027546</v>
      </c>
      <c r="D21" s="94" t="s">
        <v>32</v>
      </c>
      <c r="E21" s="52" t="s">
        <v>20</v>
      </c>
      <c r="F21" s="53">
        <v>1</v>
      </c>
      <c r="G21" s="54">
        <v>41079</v>
      </c>
      <c r="H21" s="55">
        <v>2055.38</v>
      </c>
    </row>
    <row r="22" spans="1:8" ht="21" customHeight="1" x14ac:dyDescent="0.2">
      <c r="A22" s="20">
        <v>6</v>
      </c>
      <c r="B22" s="50" t="s">
        <v>10</v>
      </c>
      <c r="C22" s="51">
        <v>1029388</v>
      </c>
      <c r="D22" s="94" t="s">
        <v>33</v>
      </c>
      <c r="E22" s="52" t="s">
        <v>20</v>
      </c>
      <c r="F22" s="53">
        <v>4</v>
      </c>
      <c r="G22" s="54">
        <v>41178</v>
      </c>
      <c r="H22" s="55">
        <v>4447.7700000000004</v>
      </c>
    </row>
    <row r="23" spans="1:8" ht="21" customHeight="1" x14ac:dyDescent="0.2">
      <c r="A23" s="20">
        <v>7</v>
      </c>
      <c r="B23" s="50" t="s">
        <v>10</v>
      </c>
      <c r="C23" s="51">
        <v>1030843</v>
      </c>
      <c r="D23" s="94" t="s">
        <v>34</v>
      </c>
      <c r="E23" s="52" t="s">
        <v>20</v>
      </c>
      <c r="F23" s="53">
        <v>2</v>
      </c>
      <c r="G23" s="54">
        <v>40749</v>
      </c>
      <c r="H23" s="55">
        <v>59959.88</v>
      </c>
    </row>
    <row r="24" spans="1:8" ht="21" customHeight="1" x14ac:dyDescent="0.2">
      <c r="A24" s="20">
        <v>8</v>
      </c>
      <c r="B24" s="50" t="s">
        <v>10</v>
      </c>
      <c r="C24" s="51">
        <v>1030998</v>
      </c>
      <c r="D24" s="94" t="s">
        <v>35</v>
      </c>
      <c r="E24" s="52" t="s">
        <v>20</v>
      </c>
      <c r="F24" s="53">
        <v>1</v>
      </c>
      <c r="G24" s="54">
        <v>40408</v>
      </c>
      <c r="H24" s="55">
        <v>196</v>
      </c>
    </row>
    <row r="25" spans="1:8" ht="21" customHeight="1" x14ac:dyDescent="0.2">
      <c r="A25" s="20">
        <v>9</v>
      </c>
      <c r="B25" s="50" t="s">
        <v>10</v>
      </c>
      <c r="C25" s="51">
        <v>1034731</v>
      </c>
      <c r="D25" s="94" t="s">
        <v>36</v>
      </c>
      <c r="E25" s="52" t="s">
        <v>20</v>
      </c>
      <c r="F25" s="53">
        <v>1</v>
      </c>
      <c r="G25" s="54">
        <v>40359</v>
      </c>
      <c r="H25" s="55">
        <v>25369.67</v>
      </c>
    </row>
    <row r="26" spans="1:8" ht="21" customHeight="1" x14ac:dyDescent="0.2">
      <c r="A26" s="20">
        <v>10</v>
      </c>
      <c r="B26" s="50" t="s">
        <v>10</v>
      </c>
      <c r="C26" s="51">
        <v>1038191</v>
      </c>
      <c r="D26" s="94" t="s">
        <v>37</v>
      </c>
      <c r="E26" s="52" t="s">
        <v>20</v>
      </c>
      <c r="F26" s="53">
        <v>3</v>
      </c>
      <c r="G26" s="54">
        <v>40359</v>
      </c>
      <c r="H26" s="55">
        <v>6579.13</v>
      </c>
    </row>
    <row r="27" spans="1:8" ht="21" customHeight="1" x14ac:dyDescent="0.2">
      <c r="A27" s="20">
        <v>11</v>
      </c>
      <c r="B27" s="50" t="s">
        <v>10</v>
      </c>
      <c r="C27" s="51">
        <v>1064139</v>
      </c>
      <c r="D27" s="94" t="s">
        <v>38</v>
      </c>
      <c r="E27" s="52" t="s">
        <v>20</v>
      </c>
      <c r="F27" s="53">
        <v>1</v>
      </c>
      <c r="G27" s="54">
        <v>40370</v>
      </c>
      <c r="H27" s="55">
        <v>14211.42</v>
      </c>
    </row>
    <row r="28" spans="1:8" ht="21" customHeight="1" x14ac:dyDescent="0.2">
      <c r="A28" s="20">
        <v>12</v>
      </c>
      <c r="B28" s="50" t="s">
        <v>10</v>
      </c>
      <c r="C28" s="51">
        <v>1154444</v>
      </c>
      <c r="D28" s="94" t="s">
        <v>39</v>
      </c>
      <c r="E28" s="52" t="s">
        <v>20</v>
      </c>
      <c r="F28" s="53">
        <v>9</v>
      </c>
      <c r="G28" s="54">
        <v>40370</v>
      </c>
      <c r="H28" s="55">
        <v>911.18</v>
      </c>
    </row>
    <row r="29" spans="1:8" ht="21" customHeight="1" x14ac:dyDescent="0.2">
      <c r="A29" s="20">
        <v>13</v>
      </c>
      <c r="B29" s="50" t="s">
        <v>10</v>
      </c>
      <c r="C29" s="51">
        <v>1156191</v>
      </c>
      <c r="D29" s="94" t="s">
        <v>40</v>
      </c>
      <c r="E29" s="52" t="s">
        <v>20</v>
      </c>
      <c r="F29" s="53">
        <v>7</v>
      </c>
      <c r="G29" s="54">
        <v>40666</v>
      </c>
      <c r="H29" s="55">
        <v>3600</v>
      </c>
    </row>
    <row r="30" spans="1:8" ht="21" customHeight="1" x14ac:dyDescent="0.2">
      <c r="A30" s="20">
        <v>14</v>
      </c>
      <c r="B30" s="50" t="s">
        <v>10</v>
      </c>
      <c r="C30" s="51">
        <v>1156576</v>
      </c>
      <c r="D30" s="94" t="s">
        <v>41</v>
      </c>
      <c r="E30" s="52" t="s">
        <v>20</v>
      </c>
      <c r="F30" s="53">
        <v>2</v>
      </c>
      <c r="G30" s="54">
        <v>40359</v>
      </c>
      <c r="H30" s="55">
        <v>12271.18</v>
      </c>
    </row>
    <row r="31" spans="1:8" ht="21" customHeight="1" x14ac:dyDescent="0.2">
      <c r="A31" s="20">
        <v>15</v>
      </c>
      <c r="B31" s="50" t="s">
        <v>10</v>
      </c>
      <c r="C31" s="51">
        <v>1174189</v>
      </c>
      <c r="D31" s="94" t="s">
        <v>42</v>
      </c>
      <c r="E31" s="52" t="s">
        <v>20</v>
      </c>
      <c r="F31" s="53">
        <v>2</v>
      </c>
      <c r="G31" s="54">
        <v>40359</v>
      </c>
      <c r="H31" s="55">
        <v>28344</v>
      </c>
    </row>
    <row r="32" spans="1:8" ht="21" customHeight="1" x14ac:dyDescent="0.2">
      <c r="A32" s="20">
        <v>16</v>
      </c>
      <c r="B32" s="50" t="s">
        <v>10</v>
      </c>
      <c r="C32" s="51">
        <v>1294800</v>
      </c>
      <c r="D32" s="94" t="s">
        <v>43</v>
      </c>
      <c r="E32" s="52" t="s">
        <v>20</v>
      </c>
      <c r="F32" s="53">
        <v>2</v>
      </c>
      <c r="G32" s="54">
        <v>40359</v>
      </c>
      <c r="H32" s="55">
        <v>300</v>
      </c>
    </row>
    <row r="33" spans="1:8" ht="21" customHeight="1" x14ac:dyDescent="0.2">
      <c r="A33" s="20">
        <v>17</v>
      </c>
      <c r="B33" s="50" t="s">
        <v>10</v>
      </c>
      <c r="C33" s="51">
        <v>1295392</v>
      </c>
      <c r="D33" s="94" t="s">
        <v>44</v>
      </c>
      <c r="E33" s="52" t="s">
        <v>20</v>
      </c>
      <c r="F33" s="53">
        <v>4</v>
      </c>
      <c r="G33" s="54">
        <v>40359</v>
      </c>
      <c r="H33" s="55">
        <v>5188.76</v>
      </c>
    </row>
    <row r="34" spans="1:8" ht="21" customHeight="1" x14ac:dyDescent="0.2">
      <c r="A34" s="20">
        <v>18</v>
      </c>
      <c r="B34" s="50" t="s">
        <v>10</v>
      </c>
      <c r="C34" s="51">
        <v>1303053</v>
      </c>
      <c r="D34" s="94" t="s">
        <v>45</v>
      </c>
      <c r="E34" s="52" t="s">
        <v>20</v>
      </c>
      <c r="F34" s="53">
        <v>2</v>
      </c>
      <c r="G34" s="54">
        <v>40743</v>
      </c>
      <c r="H34" s="55">
        <v>15283.91</v>
      </c>
    </row>
    <row r="35" spans="1:8" ht="21" customHeight="1" x14ac:dyDescent="0.2">
      <c r="A35" s="20">
        <v>19</v>
      </c>
      <c r="B35" s="50" t="s">
        <v>10</v>
      </c>
      <c r="C35" s="51">
        <v>1325314</v>
      </c>
      <c r="D35" s="94" t="s">
        <v>46</v>
      </c>
      <c r="E35" s="52" t="s">
        <v>20</v>
      </c>
      <c r="F35" s="53">
        <v>1</v>
      </c>
      <c r="G35" s="54">
        <v>41313</v>
      </c>
      <c r="H35" s="55">
        <v>170000</v>
      </c>
    </row>
    <row r="36" spans="1:8" ht="21" customHeight="1" x14ac:dyDescent="0.2">
      <c r="A36" s="20">
        <v>20</v>
      </c>
      <c r="B36" s="50" t="s">
        <v>10</v>
      </c>
      <c r="C36" s="51">
        <v>1334195</v>
      </c>
      <c r="D36" s="94" t="s">
        <v>47</v>
      </c>
      <c r="E36" s="52" t="s">
        <v>20</v>
      </c>
      <c r="F36" s="53">
        <v>1</v>
      </c>
      <c r="G36" s="54">
        <v>41820</v>
      </c>
      <c r="H36" s="55">
        <v>60000</v>
      </c>
    </row>
    <row r="37" spans="1:8" ht="21" customHeight="1" x14ac:dyDescent="0.2">
      <c r="A37" s="20">
        <v>21</v>
      </c>
      <c r="B37" s="50" t="s">
        <v>10</v>
      </c>
      <c r="C37" s="51">
        <v>1540748</v>
      </c>
      <c r="D37" s="94" t="s">
        <v>48</v>
      </c>
      <c r="E37" s="52" t="s">
        <v>20</v>
      </c>
      <c r="F37" s="53">
        <v>11</v>
      </c>
      <c r="G37" s="54">
        <v>40359</v>
      </c>
      <c r="H37" s="55">
        <v>1570.95</v>
      </c>
    </row>
    <row r="38" spans="1:8" ht="21" customHeight="1" x14ac:dyDescent="0.2">
      <c r="A38" s="20">
        <v>22</v>
      </c>
      <c r="B38" s="50" t="s">
        <v>10</v>
      </c>
      <c r="C38" s="51">
        <v>1559872</v>
      </c>
      <c r="D38" s="94" t="s">
        <v>49</v>
      </c>
      <c r="E38" s="52" t="s">
        <v>20</v>
      </c>
      <c r="F38" s="53">
        <v>8</v>
      </c>
      <c r="G38" s="54">
        <v>40359</v>
      </c>
      <c r="H38" s="55">
        <v>1903.72</v>
      </c>
    </row>
    <row r="39" spans="1:8" ht="21" customHeight="1" x14ac:dyDescent="0.2">
      <c r="A39" s="20">
        <v>23</v>
      </c>
      <c r="B39" s="50" t="s">
        <v>10</v>
      </c>
      <c r="C39" s="51">
        <v>1580225</v>
      </c>
      <c r="D39" s="94" t="s">
        <v>50</v>
      </c>
      <c r="E39" s="52" t="s">
        <v>20</v>
      </c>
      <c r="F39" s="53">
        <v>9</v>
      </c>
      <c r="G39" s="54">
        <v>40607</v>
      </c>
      <c r="H39" s="55">
        <v>2892.37</v>
      </c>
    </row>
    <row r="40" spans="1:8" ht="21" customHeight="1" x14ac:dyDescent="0.2">
      <c r="A40" s="20">
        <v>24</v>
      </c>
      <c r="B40" s="50" t="s">
        <v>10</v>
      </c>
      <c r="C40" s="51">
        <v>1580225</v>
      </c>
      <c r="D40" s="94" t="s">
        <v>50</v>
      </c>
      <c r="E40" s="52" t="s">
        <v>20</v>
      </c>
      <c r="F40" s="53">
        <v>10</v>
      </c>
      <c r="G40" s="54">
        <v>40630</v>
      </c>
      <c r="H40" s="55">
        <v>2892.37</v>
      </c>
    </row>
    <row r="41" spans="1:8" ht="21" customHeight="1" x14ac:dyDescent="0.2">
      <c r="A41" s="20">
        <v>25</v>
      </c>
      <c r="B41" s="50" t="s">
        <v>10</v>
      </c>
      <c r="C41" s="51">
        <v>1604586</v>
      </c>
      <c r="D41" s="94" t="s">
        <v>51</v>
      </c>
      <c r="E41" s="52" t="s">
        <v>20</v>
      </c>
      <c r="F41" s="53">
        <v>3</v>
      </c>
      <c r="G41" s="54">
        <v>41384</v>
      </c>
      <c r="H41" s="55">
        <v>425.78</v>
      </c>
    </row>
    <row r="42" spans="1:8" ht="21" customHeight="1" x14ac:dyDescent="0.2">
      <c r="A42" s="20">
        <v>26</v>
      </c>
      <c r="B42" s="50" t="s">
        <v>10</v>
      </c>
      <c r="C42" s="51">
        <v>1618545</v>
      </c>
      <c r="D42" s="94" t="s">
        <v>52</v>
      </c>
      <c r="E42" s="52" t="s">
        <v>20</v>
      </c>
      <c r="F42" s="53">
        <v>12</v>
      </c>
      <c r="G42" s="54">
        <v>41153</v>
      </c>
      <c r="H42" s="55">
        <v>4806.47</v>
      </c>
    </row>
    <row r="43" spans="1:8" ht="21" customHeight="1" x14ac:dyDescent="0.2">
      <c r="A43" s="20">
        <v>27</v>
      </c>
      <c r="B43" s="50" t="s">
        <v>10</v>
      </c>
      <c r="C43" s="51">
        <v>1618545</v>
      </c>
      <c r="D43" s="94" t="s">
        <v>52</v>
      </c>
      <c r="E43" s="52" t="s">
        <v>20</v>
      </c>
      <c r="F43" s="53">
        <v>2</v>
      </c>
      <c r="G43" s="54">
        <v>41352</v>
      </c>
      <c r="H43" s="55">
        <v>4806.47</v>
      </c>
    </row>
    <row r="44" spans="1:8" ht="21" customHeight="1" x14ac:dyDescent="0.2">
      <c r="A44" s="20">
        <v>28</v>
      </c>
      <c r="B44" s="50" t="s">
        <v>10</v>
      </c>
      <c r="C44" s="51">
        <v>1618545</v>
      </c>
      <c r="D44" s="94" t="s">
        <v>52</v>
      </c>
      <c r="E44" s="52" t="s">
        <v>20</v>
      </c>
      <c r="F44" s="53">
        <v>1</v>
      </c>
      <c r="G44" s="54">
        <v>41355</v>
      </c>
      <c r="H44" s="55">
        <v>4783.76</v>
      </c>
    </row>
    <row r="45" spans="1:8" ht="21" customHeight="1" x14ac:dyDescent="0.2">
      <c r="A45" s="20">
        <v>29</v>
      </c>
      <c r="B45" s="50" t="s">
        <v>10</v>
      </c>
      <c r="C45" s="51">
        <v>1619114</v>
      </c>
      <c r="D45" s="94" t="s">
        <v>53</v>
      </c>
      <c r="E45" s="52" t="s">
        <v>20</v>
      </c>
      <c r="F45" s="53">
        <v>2</v>
      </c>
      <c r="G45" s="54">
        <v>41297</v>
      </c>
      <c r="H45" s="55">
        <v>77525.59</v>
      </c>
    </row>
    <row r="46" spans="1:8" ht="21" customHeight="1" x14ac:dyDescent="0.2">
      <c r="A46" s="20">
        <v>30</v>
      </c>
      <c r="B46" s="50" t="s">
        <v>10</v>
      </c>
      <c r="C46" s="51">
        <v>1619117</v>
      </c>
      <c r="D46" s="94" t="s">
        <v>54</v>
      </c>
      <c r="E46" s="52" t="s">
        <v>20</v>
      </c>
      <c r="F46" s="53">
        <v>1</v>
      </c>
      <c r="G46" s="54">
        <v>40702</v>
      </c>
      <c r="H46" s="55">
        <v>2750.43</v>
      </c>
    </row>
    <row r="47" spans="1:8" ht="21" customHeight="1" x14ac:dyDescent="0.2">
      <c r="A47" s="20">
        <v>31</v>
      </c>
      <c r="B47" s="50" t="s">
        <v>10</v>
      </c>
      <c r="C47" s="51">
        <v>1621984</v>
      </c>
      <c r="D47" s="94" t="s">
        <v>55</v>
      </c>
      <c r="E47" s="52" t="s">
        <v>20</v>
      </c>
      <c r="F47" s="53">
        <v>6</v>
      </c>
      <c r="G47" s="54">
        <v>41379</v>
      </c>
      <c r="H47" s="55">
        <v>30666.98</v>
      </c>
    </row>
    <row r="48" spans="1:8" ht="21" customHeight="1" x14ac:dyDescent="0.2">
      <c r="A48" s="20">
        <v>32</v>
      </c>
      <c r="B48" s="50" t="s">
        <v>10</v>
      </c>
      <c r="C48" s="51">
        <v>1622269</v>
      </c>
      <c r="D48" s="94" t="s">
        <v>56</v>
      </c>
      <c r="E48" s="52" t="s">
        <v>20</v>
      </c>
      <c r="F48" s="53">
        <v>1</v>
      </c>
      <c r="G48" s="54">
        <v>40359</v>
      </c>
      <c r="H48" s="55">
        <v>606.82000000000005</v>
      </c>
    </row>
    <row r="49" spans="1:8" ht="21" customHeight="1" x14ac:dyDescent="0.2">
      <c r="A49" s="20">
        <v>33</v>
      </c>
      <c r="B49" s="50" t="s">
        <v>10</v>
      </c>
      <c r="C49" s="51">
        <v>1632499</v>
      </c>
      <c r="D49" s="94" t="s">
        <v>57</v>
      </c>
      <c r="E49" s="52" t="s">
        <v>20</v>
      </c>
      <c r="F49" s="53">
        <v>1</v>
      </c>
      <c r="G49" s="54">
        <v>40359</v>
      </c>
      <c r="H49" s="55">
        <v>3867.5</v>
      </c>
    </row>
    <row r="50" spans="1:8" ht="21" customHeight="1" x14ac:dyDescent="0.2">
      <c r="A50" s="20">
        <v>34</v>
      </c>
      <c r="B50" s="50" t="s">
        <v>10</v>
      </c>
      <c r="C50" s="51">
        <v>1632557</v>
      </c>
      <c r="D50" s="94" t="s">
        <v>58</v>
      </c>
      <c r="E50" s="52" t="s">
        <v>20</v>
      </c>
      <c r="F50" s="53">
        <v>3</v>
      </c>
      <c r="G50" s="54">
        <v>41703</v>
      </c>
      <c r="H50" s="55">
        <v>30000</v>
      </c>
    </row>
    <row r="51" spans="1:8" ht="21" customHeight="1" x14ac:dyDescent="0.2">
      <c r="A51" s="20">
        <v>35</v>
      </c>
      <c r="B51" s="50" t="s">
        <v>10</v>
      </c>
      <c r="C51" s="51">
        <v>1633695</v>
      </c>
      <c r="D51" s="94" t="s">
        <v>59</v>
      </c>
      <c r="E51" s="52" t="s">
        <v>20</v>
      </c>
      <c r="F51" s="53">
        <v>1</v>
      </c>
      <c r="G51" s="54">
        <v>40359</v>
      </c>
      <c r="H51" s="55">
        <v>896.37</v>
      </c>
    </row>
    <row r="52" spans="1:8" ht="21" customHeight="1" x14ac:dyDescent="0.2">
      <c r="A52" s="20">
        <v>36</v>
      </c>
      <c r="B52" s="50" t="s">
        <v>10</v>
      </c>
      <c r="C52" s="51">
        <v>1639140</v>
      </c>
      <c r="D52" s="94" t="s">
        <v>60</v>
      </c>
      <c r="E52" s="52" t="s">
        <v>20</v>
      </c>
      <c r="F52" s="53">
        <v>1</v>
      </c>
      <c r="G52" s="54">
        <v>40359</v>
      </c>
      <c r="H52" s="55">
        <v>4061.18</v>
      </c>
    </row>
    <row r="53" spans="1:8" ht="21" customHeight="1" x14ac:dyDescent="0.2">
      <c r="A53" s="20">
        <v>37</v>
      </c>
      <c r="B53" s="50" t="s">
        <v>10</v>
      </c>
      <c r="C53" s="51">
        <v>1639420</v>
      </c>
      <c r="D53" s="94" t="s">
        <v>61</v>
      </c>
      <c r="E53" s="52" t="s">
        <v>20</v>
      </c>
      <c r="F53" s="53">
        <v>1</v>
      </c>
      <c r="G53" s="54">
        <v>41820</v>
      </c>
      <c r="H53" s="55">
        <v>30000</v>
      </c>
    </row>
    <row r="54" spans="1:8" ht="21" customHeight="1" x14ac:dyDescent="0.2">
      <c r="A54" s="20">
        <v>38</v>
      </c>
      <c r="B54" s="50" t="s">
        <v>10</v>
      </c>
      <c r="C54" s="51">
        <v>1639451</v>
      </c>
      <c r="D54" s="94" t="s">
        <v>62</v>
      </c>
      <c r="E54" s="52" t="s">
        <v>20</v>
      </c>
      <c r="F54" s="53">
        <v>1</v>
      </c>
      <c r="G54" s="54">
        <v>41821</v>
      </c>
      <c r="H54" s="55">
        <v>10000</v>
      </c>
    </row>
    <row r="55" spans="1:8" ht="21" customHeight="1" x14ac:dyDescent="0.2">
      <c r="A55" s="20">
        <v>39</v>
      </c>
      <c r="B55" s="50" t="s">
        <v>10</v>
      </c>
      <c r="C55" s="51">
        <v>1639552</v>
      </c>
      <c r="D55" s="94" t="s">
        <v>63</v>
      </c>
      <c r="E55" s="52" t="s">
        <v>20</v>
      </c>
      <c r="F55" s="53">
        <v>6</v>
      </c>
      <c r="G55" s="54">
        <v>41820</v>
      </c>
      <c r="H55" s="55">
        <v>50000</v>
      </c>
    </row>
    <row r="56" spans="1:8" ht="21" customHeight="1" x14ac:dyDescent="0.2">
      <c r="A56" s="20">
        <v>40</v>
      </c>
      <c r="B56" s="50" t="s">
        <v>10</v>
      </c>
      <c r="C56" s="51">
        <v>1639557</v>
      </c>
      <c r="D56" s="94" t="s">
        <v>64</v>
      </c>
      <c r="E56" s="52" t="s">
        <v>20</v>
      </c>
      <c r="F56" s="53">
        <v>1</v>
      </c>
      <c r="G56" s="54">
        <v>40679</v>
      </c>
      <c r="H56" s="55">
        <v>8401.18</v>
      </c>
    </row>
    <row r="57" spans="1:8" ht="21" customHeight="1" x14ac:dyDescent="0.2">
      <c r="A57" s="20">
        <v>41</v>
      </c>
      <c r="B57" s="50" t="s">
        <v>10</v>
      </c>
      <c r="C57" s="51">
        <v>1639558</v>
      </c>
      <c r="D57" s="94" t="s">
        <v>65</v>
      </c>
      <c r="E57" s="52" t="s">
        <v>20</v>
      </c>
      <c r="F57" s="53">
        <v>5</v>
      </c>
      <c r="G57" s="54">
        <v>40816</v>
      </c>
      <c r="H57" s="55">
        <v>26107.33</v>
      </c>
    </row>
    <row r="58" spans="1:8" ht="21" customHeight="1" x14ac:dyDescent="0.2">
      <c r="A58" s="20">
        <v>42</v>
      </c>
      <c r="B58" s="50" t="s">
        <v>10</v>
      </c>
      <c r="C58" s="51">
        <v>1643610</v>
      </c>
      <c r="D58" s="94" t="s">
        <v>66</v>
      </c>
      <c r="E58" s="52" t="s">
        <v>20</v>
      </c>
      <c r="F58" s="53">
        <v>15</v>
      </c>
      <c r="G58" s="54">
        <v>40359</v>
      </c>
      <c r="H58" s="55">
        <v>413.44</v>
      </c>
    </row>
    <row r="59" spans="1:8" ht="21" customHeight="1" x14ac:dyDescent="0.2">
      <c r="A59" s="20">
        <v>43</v>
      </c>
      <c r="B59" s="50" t="s">
        <v>10</v>
      </c>
      <c r="C59" s="51">
        <v>1648730</v>
      </c>
      <c r="D59" s="94" t="s">
        <v>67</v>
      </c>
      <c r="E59" s="52" t="s">
        <v>20</v>
      </c>
      <c r="F59" s="53">
        <v>1</v>
      </c>
      <c r="G59" s="54">
        <v>40359</v>
      </c>
      <c r="H59" s="55">
        <v>36576.9</v>
      </c>
    </row>
    <row r="60" spans="1:8" ht="21" customHeight="1" x14ac:dyDescent="0.2">
      <c r="A60" s="20">
        <v>44</v>
      </c>
      <c r="B60" s="50" t="s">
        <v>10</v>
      </c>
      <c r="C60" s="51">
        <v>1648871</v>
      </c>
      <c r="D60" s="94" t="s">
        <v>68</v>
      </c>
      <c r="E60" s="52" t="s">
        <v>20</v>
      </c>
      <c r="F60" s="53">
        <v>2</v>
      </c>
      <c r="G60" s="54">
        <v>40359</v>
      </c>
      <c r="H60" s="55">
        <v>18560</v>
      </c>
    </row>
    <row r="61" spans="1:8" ht="21" customHeight="1" thickBot="1" x14ac:dyDescent="0.25">
      <c r="A61" s="19">
        <v>45</v>
      </c>
      <c r="B61" s="56" t="s">
        <v>10</v>
      </c>
      <c r="C61" s="57">
        <v>400001290</v>
      </c>
      <c r="D61" s="95" t="s">
        <v>69</v>
      </c>
      <c r="E61" s="58" t="s">
        <v>20</v>
      </c>
      <c r="F61" s="59">
        <v>17</v>
      </c>
      <c r="G61" s="60">
        <v>41122</v>
      </c>
      <c r="H61" s="61">
        <v>16356.6</v>
      </c>
    </row>
    <row r="62" spans="1:8" ht="21.75" customHeight="1" thickBot="1" x14ac:dyDescent="0.25">
      <c r="A62" s="66" t="s">
        <v>11</v>
      </c>
      <c r="B62" s="67"/>
      <c r="C62" s="67"/>
      <c r="D62" s="67"/>
      <c r="E62" s="68"/>
      <c r="F62" s="31">
        <f>SUM(F17:F61)</f>
        <v>174</v>
      </c>
      <c r="G62" s="42" t="s">
        <v>21</v>
      </c>
      <c r="H62" s="42" t="s">
        <v>21</v>
      </c>
    </row>
    <row r="63" spans="1:8" ht="14.25" customHeight="1" x14ac:dyDescent="0.25">
      <c r="A63" s="32"/>
      <c r="B63" s="33"/>
      <c r="C63" s="33"/>
      <c r="D63" s="33"/>
      <c r="E63" s="33"/>
      <c r="F63" s="34"/>
      <c r="G63" s="34"/>
      <c r="H63" s="35"/>
    </row>
    <row r="64" spans="1:8" ht="13.5" thickBot="1" x14ac:dyDescent="0.25">
      <c r="A64" s="36"/>
      <c r="B64" s="37"/>
      <c r="C64" s="37"/>
      <c r="D64" s="38"/>
      <c r="E64" s="37"/>
      <c r="F64" s="39"/>
      <c r="G64" s="39"/>
      <c r="H64" s="40"/>
    </row>
    <row r="65" spans="1:8" ht="36.75" customHeight="1" thickBot="1" x14ac:dyDescent="0.25">
      <c r="A65" s="84" t="s">
        <v>12</v>
      </c>
      <c r="B65" s="85"/>
      <c r="C65" s="86"/>
      <c r="D65" s="87" t="s">
        <v>13</v>
      </c>
      <c r="E65" s="88"/>
      <c r="F65" s="88"/>
      <c r="G65" s="88"/>
      <c r="H65" s="89"/>
    </row>
    <row r="66" spans="1:8" ht="53.25" customHeight="1" x14ac:dyDescent="0.2">
      <c r="A66" s="69" t="s">
        <v>14</v>
      </c>
      <c r="B66" s="70"/>
      <c r="C66" s="71"/>
      <c r="D66" s="90" t="s">
        <v>15</v>
      </c>
      <c r="E66" s="91"/>
      <c r="F66" s="91"/>
      <c r="G66" s="91"/>
      <c r="H66" s="92"/>
    </row>
    <row r="67" spans="1:8" ht="15.75" customHeight="1" x14ac:dyDescent="0.2">
      <c r="A67" s="69" t="s">
        <v>16</v>
      </c>
      <c r="B67" s="70"/>
      <c r="C67" s="71"/>
      <c r="D67" s="72" t="s">
        <v>17</v>
      </c>
      <c r="E67" s="73"/>
      <c r="F67" s="73"/>
      <c r="G67" s="73"/>
      <c r="H67" s="74"/>
    </row>
    <row r="68" spans="1:8" ht="20.25" customHeight="1" x14ac:dyDescent="0.2">
      <c r="A68" s="69" t="s">
        <v>18</v>
      </c>
      <c r="B68" s="70"/>
      <c r="C68" s="71"/>
      <c r="D68" s="72" t="s">
        <v>17</v>
      </c>
      <c r="E68" s="73"/>
      <c r="F68" s="73"/>
      <c r="G68" s="73"/>
      <c r="H68" s="74"/>
    </row>
    <row r="69" spans="1:8" ht="27" customHeight="1" thickBot="1" x14ac:dyDescent="0.25">
      <c r="A69" s="62" t="s">
        <v>23</v>
      </c>
      <c r="B69" s="63"/>
      <c r="C69" s="64"/>
      <c r="D69" s="75" t="s">
        <v>24</v>
      </c>
      <c r="E69" s="76"/>
      <c r="F69" s="76"/>
      <c r="G69" s="76"/>
      <c r="H69" s="77"/>
    </row>
    <row r="70" spans="1:8" ht="14.25" customHeight="1" x14ac:dyDescent="0.2">
      <c r="A70" s="9"/>
      <c r="B70" s="9"/>
      <c r="C70" s="10"/>
      <c r="D70" s="10"/>
      <c r="E70" s="43"/>
      <c r="F70" s="10"/>
      <c r="G70" s="10"/>
      <c r="H70" s="10"/>
    </row>
  </sheetData>
  <mergeCells count="91">
    <mergeCell ref="CE8:CK8"/>
    <mergeCell ref="A65:C65"/>
    <mergeCell ref="A66:C66"/>
    <mergeCell ref="AV8:BB8"/>
    <mergeCell ref="BC8:BI8"/>
    <mergeCell ref="BJ8:BP8"/>
    <mergeCell ref="BQ8:BW8"/>
    <mergeCell ref="BX8:CD8"/>
    <mergeCell ref="D65:H65"/>
    <mergeCell ref="D66:H66"/>
    <mergeCell ref="HO8:HU8"/>
    <mergeCell ref="HV8:IB8"/>
    <mergeCell ref="CS8:CY8"/>
    <mergeCell ref="CZ8:DF8"/>
    <mergeCell ref="DG8:DM8"/>
    <mergeCell ref="DN8:DT8"/>
    <mergeCell ref="DU8:EA8"/>
    <mergeCell ref="IJ8:IM8"/>
    <mergeCell ref="A11:F11"/>
    <mergeCell ref="FR8:FX8"/>
    <mergeCell ref="FY8:GE8"/>
    <mergeCell ref="GF8:GL8"/>
    <mergeCell ref="GM8:GS8"/>
    <mergeCell ref="GT8:GZ8"/>
    <mergeCell ref="HA8:HG8"/>
    <mergeCell ref="EB8:EH8"/>
    <mergeCell ref="EI8:EO8"/>
    <mergeCell ref="EP8:EV8"/>
    <mergeCell ref="EW8:FC8"/>
    <mergeCell ref="FD8:FJ8"/>
    <mergeCell ref="FK8:FQ8"/>
    <mergeCell ref="CL8:CR8"/>
    <mergeCell ref="HH8:HN8"/>
    <mergeCell ref="IC7:II7"/>
    <mergeCell ref="IJ7:IM7"/>
    <mergeCell ref="A8:G8"/>
    <mergeCell ref="I8:L8"/>
    <mergeCell ref="M8:S8"/>
    <mergeCell ref="T8:Z8"/>
    <mergeCell ref="AA8:AG8"/>
    <mergeCell ref="AH8:AN8"/>
    <mergeCell ref="AO8:AU8"/>
    <mergeCell ref="GM7:GS7"/>
    <mergeCell ref="GT7:GZ7"/>
    <mergeCell ref="HA7:HG7"/>
    <mergeCell ref="HH7:HN7"/>
    <mergeCell ref="HO7:HU7"/>
    <mergeCell ref="HV7:IB7"/>
    <mergeCell ref="IC8:II8"/>
    <mergeCell ref="GF7:GL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CZ7:DF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A6:G6"/>
    <mergeCell ref="A7:G7"/>
    <mergeCell ref="I7:L7"/>
    <mergeCell ref="M7:S7"/>
    <mergeCell ref="A14:F14"/>
    <mergeCell ref="A1:G1"/>
    <mergeCell ref="A2:G2"/>
    <mergeCell ref="A3:G3"/>
    <mergeCell ref="A4:G4"/>
    <mergeCell ref="A5:G5"/>
    <mergeCell ref="A69:C69"/>
    <mergeCell ref="T7:Z7"/>
    <mergeCell ref="A62:E62"/>
    <mergeCell ref="A67:C67"/>
    <mergeCell ref="A68:C68"/>
    <mergeCell ref="D67:H67"/>
    <mergeCell ref="D68:H68"/>
    <mergeCell ref="D69:H69"/>
  </mergeCells>
  <dataValidations count="2">
    <dataValidation type="decimal" allowBlank="1" showErrorMessage="1" errorTitle="Ошибка" error="Введите действительное числовое значение" sqref="H17:H61 F17:F61">
      <formula1>0</formula1>
      <formula2>9999999999999</formula2>
    </dataValidation>
    <dataValidation operator="lessThanOrEqual" allowBlank="1" showInputMessage="1" showErrorMessage="1" sqref="C17:C61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6" fitToHeight="0" orientation="portrait" horizontalDpi="4294967294" verticalDpi="4294967294" r:id="rId1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2019-05-17T04:30:57Z</cp:lastPrinted>
  <dcterms:created xsi:type="dcterms:W3CDTF">2018-01-25T09:52:13Z</dcterms:created>
  <dcterms:modified xsi:type="dcterms:W3CDTF">2019-05-17T04:31:40Z</dcterms:modified>
</cp:coreProperties>
</file>