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22695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<sst xmlns="http://schemas.openxmlformats.org/spreadsheetml/2006/main" count="2502" uniqueCount="887">
  <si>
    <t>7</t>
  </si>
  <si>
    <t>6</t>
  </si>
  <si>
    <t>31.12.1997</t>
  </si>
  <si>
    <t>5</t>
  </si>
  <si>
    <t>4</t>
  </si>
  <si>
    <t>3</t>
  </si>
  <si>
    <t>2</t>
  </si>
  <si>
    <t>1</t>
  </si>
  <si>
    <t>Стоимость реализации с НДС, руб.</t>
  </si>
  <si>
    <t>Цена реализации с НДС, руб.*</t>
  </si>
  <si>
    <t>Цена реализации без НДС, руб.</t>
  </si>
  <si>
    <t>Стоимость учетная с НДС, руб.</t>
  </si>
  <si>
    <t>Цена учётная с НДС (20%), руб.</t>
  </si>
  <si>
    <t>Цена учётная без НДС, руб.</t>
  </si>
  <si>
    <t>Кол-во</t>
  </si>
  <si>
    <t>Ед. изм.</t>
  </si>
  <si>
    <t>Год закупки</t>
  </si>
  <si>
    <t>Номенклатурный         номер</t>
  </si>
  <si>
    <t>Склад №</t>
  </si>
  <si>
    <t>Наименование МТР</t>
  </si>
  <si>
    <t>ШТ</t>
  </si>
  <si>
    <t>КМП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</si>
  <si>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</si>
  <si>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</si>
  <si>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</si>
  <si>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</si>
  <si>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</si>
  <si>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</si>
  <si>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</si>
  <si>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</si>
  <si>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</si>
  <si>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</si>
  <si>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</si>
  <si>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</si>
  <si>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</si>
  <si>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</si>
  <si>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</si>
  <si>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</si>
  <si>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</si>
  <si>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</si>
  <si>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</si>
  <si>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</si>
  <si>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</si>
  <si>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</si>
  <si>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</si>
  <si>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</si>
  <si>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</si>
  <si>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</si>
  <si>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</si>
  <si>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</si>
  <si>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</si>
  <si>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</si>
  <si>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</si>
  <si>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</si>
  <si>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</si>
  <si>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</si>
  <si>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</si>
  <si>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</si>
  <si>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</si>
  <si>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</si>
  <si>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</si>
  <si>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</si>
  <si>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</si>
  <si>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</si>
  <si>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</si>
  <si>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</si>
  <si>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</si>
  <si>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</si>
  <si>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Лот №17</t>
  </si>
  <si>
    <t>СЭУ Склад 74 Счет 10/13</t>
  </si>
  <si>
    <t>0000151312</t>
  </si>
  <si>
    <t>ЭЛ.ЛАМПЫ Г 127-135-300-1(Е27)</t>
  </si>
  <si>
    <t>K5</t>
  </si>
  <si>
    <t/>
  </si>
  <si>
    <t>0000151314</t>
  </si>
  <si>
    <t>ЭЛ.ЛАМПЫ 127В-1000ВТ</t>
  </si>
  <si>
    <t>0000158000</t>
  </si>
  <si>
    <t>ЭЛ.ЛАМПЫ МО 12В-25ВТ</t>
  </si>
  <si>
    <t>0000158008</t>
  </si>
  <si>
    <t>ЭЛ.ЛАМПЫ МО 24В-25ВТ</t>
  </si>
  <si>
    <t>0000158010</t>
  </si>
  <si>
    <t>ЭЛ.ЛАМПЫ МО 24В-60ВТ</t>
  </si>
  <si>
    <t>0000158012</t>
  </si>
  <si>
    <t>ЭЛ ЛАМПА МО 24В-25ВТ</t>
  </si>
  <si>
    <t>0000158102</t>
  </si>
  <si>
    <t>Ц 127-25 Е27</t>
  </si>
  <si>
    <t>0000158103</t>
  </si>
  <si>
    <t>Ц 127-25 Е14</t>
  </si>
  <si>
    <t>0000158104</t>
  </si>
  <si>
    <t>Ц 127-10 В15</t>
  </si>
  <si>
    <t>0000158105</t>
  </si>
  <si>
    <t>Ц 220-10(В15)</t>
  </si>
  <si>
    <t>0000158111</t>
  </si>
  <si>
    <t>Ц 220-10(Е-14)</t>
  </si>
  <si>
    <t>0000158113</t>
  </si>
  <si>
    <t>Ц 220-25(В22)</t>
  </si>
  <si>
    <t>0000158114</t>
  </si>
  <si>
    <t>Ц 127-25 В22</t>
  </si>
  <si>
    <t>0000158121</t>
  </si>
  <si>
    <t>Ц 60-10(В15)</t>
  </si>
  <si>
    <t>0000158124</t>
  </si>
  <si>
    <t>Ц 60-10(Е14)</t>
  </si>
  <si>
    <t>0000158126</t>
  </si>
  <si>
    <t>ЭЛ.ЛАМПЫ 127Х15 Е14</t>
  </si>
  <si>
    <t>0000158127</t>
  </si>
  <si>
    <t>ЭЛ.ЛАМПЫ Ц127-15 В15</t>
  </si>
  <si>
    <t>0000158128</t>
  </si>
  <si>
    <t>ЭЛ.ЛАМПЫ 127-15 В22</t>
  </si>
  <si>
    <t>0000158129</t>
  </si>
  <si>
    <t>ЭЛ.ЛАМПЫ Ц127-15  В22</t>
  </si>
  <si>
    <t>0000158131</t>
  </si>
  <si>
    <t>ЭЛ.ЛАМПЫ Ц127-10 В22</t>
  </si>
  <si>
    <t>0000158136</t>
  </si>
  <si>
    <t>Ц 127-15 В15</t>
  </si>
  <si>
    <t>0000158138</t>
  </si>
  <si>
    <t>Ц 220-15(Е14)</t>
  </si>
  <si>
    <t>0000158139</t>
  </si>
  <si>
    <t>Ц 127-10 Е14</t>
  </si>
  <si>
    <t>0000158146</t>
  </si>
  <si>
    <t>Ц 127-25 В15-Е14</t>
  </si>
  <si>
    <t>0000158152</t>
  </si>
  <si>
    <t>Ц 230-25(Е14)</t>
  </si>
  <si>
    <t>0000158154</t>
  </si>
  <si>
    <t>ЭЛ.ЛАМПЫ Ц127-25 Е14</t>
  </si>
  <si>
    <t>0000158155</t>
  </si>
  <si>
    <t>ЭЛ.ЛАМПЫ Ц127-25 Е27</t>
  </si>
  <si>
    <t>0000158156</t>
  </si>
  <si>
    <t>Ц127-25 Е27</t>
  </si>
  <si>
    <t>0000158157</t>
  </si>
  <si>
    <t>ЭЛ.ЛАМПЫ Ц127-15 В22</t>
  </si>
  <si>
    <t>0000158168</t>
  </si>
  <si>
    <t>РН 215-225-15 Е14</t>
  </si>
  <si>
    <t>0000158176</t>
  </si>
  <si>
    <t>Ц 230-15(Е14)</t>
  </si>
  <si>
    <t>0000158178</t>
  </si>
  <si>
    <t>РН 220Х15 Е-14</t>
  </si>
  <si>
    <t>0000158200</t>
  </si>
  <si>
    <t>МН 2,4-1,5(В15)</t>
  </si>
  <si>
    <t>0000158202</t>
  </si>
  <si>
    <t>МН 13,5-0,16(Е10)</t>
  </si>
  <si>
    <t>0000158204</t>
  </si>
  <si>
    <t>Р 2,4-0,8(В15)</t>
  </si>
  <si>
    <t>0000158210</t>
  </si>
  <si>
    <t>МН 1.25-0.25</t>
  </si>
  <si>
    <t>0000158213</t>
  </si>
  <si>
    <t>МН 6,3-0,3(Е10)</t>
  </si>
  <si>
    <t>0000158214</t>
  </si>
  <si>
    <t>МН 6,5-0,34(Е10)</t>
  </si>
  <si>
    <t>0000158216</t>
  </si>
  <si>
    <t>МН 12-1,5</t>
  </si>
  <si>
    <t>0000158218</t>
  </si>
  <si>
    <t>МН 3.5-0,26(Е10)</t>
  </si>
  <si>
    <t>0000158221</t>
  </si>
  <si>
    <t>МН 18-0.1</t>
  </si>
  <si>
    <t>0000158223</t>
  </si>
  <si>
    <t>МН 26-0,12-1(Е10)</t>
  </si>
  <si>
    <t>0000158225</t>
  </si>
  <si>
    <t>МН 26-0,12</t>
  </si>
  <si>
    <t>0000158226</t>
  </si>
  <si>
    <t>МН 36-0,12</t>
  </si>
  <si>
    <t>54</t>
  </si>
  <si>
    <t>0000158228</t>
  </si>
  <si>
    <t>МН 3.75-0.4</t>
  </si>
  <si>
    <t>55</t>
  </si>
  <si>
    <t>0000158233</t>
  </si>
  <si>
    <t>МН 26-0,12(Е10)</t>
  </si>
  <si>
    <t>56</t>
  </si>
  <si>
    <t>0000158234</t>
  </si>
  <si>
    <t>МН 18-0,1(Е10)</t>
  </si>
  <si>
    <t>57</t>
  </si>
  <si>
    <t>58</t>
  </si>
  <si>
    <t>0000158235</t>
  </si>
  <si>
    <t>МН 26-0,12(В9)</t>
  </si>
  <si>
    <t>59</t>
  </si>
  <si>
    <t>0000158236</t>
  </si>
  <si>
    <t>МН 36-0,12(В9)</t>
  </si>
  <si>
    <t>60</t>
  </si>
  <si>
    <t>0000158237</t>
  </si>
  <si>
    <t>МН 1-0.068(Е10)</t>
  </si>
  <si>
    <t>61</t>
  </si>
  <si>
    <t>0000158239</t>
  </si>
  <si>
    <t>Р 3,75-1+0,5(В15)</t>
  </si>
  <si>
    <t>62</t>
  </si>
  <si>
    <t>0000158243</t>
  </si>
  <si>
    <t>Р 3,75-1+,05(В15)</t>
  </si>
  <si>
    <t>63</t>
  </si>
  <si>
    <t>0000158245</t>
  </si>
  <si>
    <t>Р 3,75-1+0.5(В15)</t>
  </si>
  <si>
    <t>64</t>
  </si>
  <si>
    <t>0000158300</t>
  </si>
  <si>
    <t>ЭЛ.ЛАМПЫ КМ 6-50</t>
  </si>
  <si>
    <t>65</t>
  </si>
  <si>
    <t>66</t>
  </si>
  <si>
    <t>0000158312</t>
  </si>
  <si>
    <t>ЭЛ.ЛАМПЫ КМ 60-50</t>
  </si>
  <si>
    <t>67</t>
  </si>
  <si>
    <t>0000158313</t>
  </si>
  <si>
    <t>ЭЛ.ЛАМПЫ КМ 12-90</t>
  </si>
  <si>
    <t>68</t>
  </si>
  <si>
    <t>0000158400</t>
  </si>
  <si>
    <t>РН 127В-100ВТ Е27</t>
  </si>
  <si>
    <t>69</t>
  </si>
  <si>
    <t>0000158403</t>
  </si>
  <si>
    <t>РН 120-15 В15</t>
  </si>
  <si>
    <t>70</t>
  </si>
  <si>
    <t>0000158404</t>
  </si>
  <si>
    <t>СЦ 12-15 Р30d</t>
  </si>
  <si>
    <t>71</t>
  </si>
  <si>
    <t>0000158405</t>
  </si>
  <si>
    <t>РН 127-8 Е14</t>
  </si>
  <si>
    <t>72</t>
  </si>
  <si>
    <t>73</t>
  </si>
  <si>
    <t>0000158407</t>
  </si>
  <si>
    <t>РН 24В-200ВТ (В15)</t>
  </si>
  <si>
    <t>74</t>
  </si>
  <si>
    <t>0000158417</t>
  </si>
  <si>
    <t>РН 3,75-1+0,5</t>
  </si>
  <si>
    <t>75</t>
  </si>
  <si>
    <t>0000158420</t>
  </si>
  <si>
    <t>РН 8-30(В15)</t>
  </si>
  <si>
    <t>76</t>
  </si>
  <si>
    <t>0000158423</t>
  </si>
  <si>
    <t>РН 6-7.5</t>
  </si>
  <si>
    <t>77</t>
  </si>
  <si>
    <t>0000158425</t>
  </si>
  <si>
    <t>РН 8-30</t>
  </si>
  <si>
    <t>79</t>
  </si>
  <si>
    <t>0000158434</t>
  </si>
  <si>
    <t>РН 22В-50ВТ</t>
  </si>
  <si>
    <t>80</t>
  </si>
  <si>
    <t>0000158438</t>
  </si>
  <si>
    <t>РН 2,4-0,8 В15</t>
  </si>
  <si>
    <t>81</t>
  </si>
  <si>
    <t>0000158441</t>
  </si>
  <si>
    <t>РН 80-30 В15</t>
  </si>
  <si>
    <t>82</t>
  </si>
  <si>
    <t>0000158444</t>
  </si>
  <si>
    <t>РН 12-30 Е27</t>
  </si>
  <si>
    <t>83</t>
  </si>
  <si>
    <t>0000158446</t>
  </si>
  <si>
    <t>РН 127-60 Е27</t>
  </si>
  <si>
    <t>84</t>
  </si>
  <si>
    <t>0000158500</t>
  </si>
  <si>
    <t>АВТ.А 6-32-21</t>
  </si>
  <si>
    <t>85</t>
  </si>
  <si>
    <t>0000158501</t>
  </si>
  <si>
    <t>АВТ.А 6Х15</t>
  </si>
  <si>
    <t>86</t>
  </si>
  <si>
    <t>0000158502</t>
  </si>
  <si>
    <t>АВТ.А 6-10</t>
  </si>
  <si>
    <t>87</t>
  </si>
  <si>
    <t>0000158503</t>
  </si>
  <si>
    <t>АВТ.А 12-8</t>
  </si>
  <si>
    <t>88</t>
  </si>
  <si>
    <t>0000158505</t>
  </si>
  <si>
    <t>АВТ.А 12-5</t>
  </si>
  <si>
    <t>89</t>
  </si>
  <si>
    <t>0000158506</t>
  </si>
  <si>
    <t>АВТ.А 6-32-32</t>
  </si>
  <si>
    <t>90</t>
  </si>
  <si>
    <t>0000158508</t>
  </si>
  <si>
    <t>АВТ.ЛАМПА  А 12-10</t>
  </si>
  <si>
    <t>91</t>
  </si>
  <si>
    <t>0000158509</t>
  </si>
  <si>
    <t>АВТ.ЛАМПА А 12-4-1</t>
  </si>
  <si>
    <t>92</t>
  </si>
  <si>
    <t>0000158511</t>
  </si>
  <si>
    <t>АВТ.ЛАМПА А 12-1</t>
  </si>
  <si>
    <t>93</t>
  </si>
  <si>
    <t>0000158513</t>
  </si>
  <si>
    <t>АВТ.А 6-1</t>
  </si>
  <si>
    <t>94</t>
  </si>
  <si>
    <t>0000158514</t>
  </si>
  <si>
    <t>АВТ.А 24-32+4</t>
  </si>
  <si>
    <t>95</t>
  </si>
  <si>
    <t>0000158516</t>
  </si>
  <si>
    <t>АВТ.А 24-32</t>
  </si>
  <si>
    <t>96</t>
  </si>
  <si>
    <t>0000158521</t>
  </si>
  <si>
    <t>АВТ.АМН 12-3</t>
  </si>
  <si>
    <t>97</t>
  </si>
  <si>
    <t>0000158522</t>
  </si>
  <si>
    <t>АВТ.А-24-1</t>
  </si>
  <si>
    <t>98</t>
  </si>
  <si>
    <t>0000158523</t>
  </si>
  <si>
    <t>АВТ.А 24-1</t>
  </si>
  <si>
    <t>99</t>
  </si>
  <si>
    <t>0000158527</t>
  </si>
  <si>
    <t>АВТ.А 6-3</t>
  </si>
  <si>
    <t>100</t>
  </si>
  <si>
    <t>0000158529</t>
  </si>
  <si>
    <t>АВТ.А 4-1</t>
  </si>
  <si>
    <t>101</t>
  </si>
  <si>
    <t>0000158530</t>
  </si>
  <si>
    <t>АВТ.А 24-5</t>
  </si>
  <si>
    <t>102</t>
  </si>
  <si>
    <t>0000158531</t>
  </si>
  <si>
    <t>АВТ.А 12-1,2</t>
  </si>
  <si>
    <t>103</t>
  </si>
  <si>
    <t>0000158533</t>
  </si>
  <si>
    <t>АВТ.АС 12-5</t>
  </si>
  <si>
    <t>104</t>
  </si>
  <si>
    <t>0000158534</t>
  </si>
  <si>
    <t>АВТ.А 12-1</t>
  </si>
  <si>
    <t>105</t>
  </si>
  <si>
    <t>0000158535</t>
  </si>
  <si>
    <t>АВТ.А-12-5</t>
  </si>
  <si>
    <t>106</t>
  </si>
  <si>
    <t>0000158536</t>
  </si>
  <si>
    <t>АВТ.ЛАМПА А 12-21</t>
  </si>
  <si>
    <t>107</t>
  </si>
  <si>
    <t>0000158538</t>
  </si>
  <si>
    <t>АВТ.АКГ 12-60+55</t>
  </si>
  <si>
    <t>108</t>
  </si>
  <si>
    <t>0000158542</t>
  </si>
  <si>
    <t>АВТ.А 12-21</t>
  </si>
  <si>
    <t>109</t>
  </si>
  <si>
    <t>0000158543</t>
  </si>
  <si>
    <t>АВТ.ТН 28-10</t>
  </si>
  <si>
    <t>110</t>
  </si>
  <si>
    <t>0000158544</t>
  </si>
  <si>
    <t>АВТ.А 12-21-3</t>
  </si>
  <si>
    <t>111</t>
  </si>
  <si>
    <t>0000158574</t>
  </si>
  <si>
    <t>АВТ.А-12-1,2</t>
  </si>
  <si>
    <t>112</t>
  </si>
  <si>
    <t>0000158575</t>
  </si>
  <si>
    <t>АВТ.А 12-5-2</t>
  </si>
  <si>
    <t>113</t>
  </si>
  <si>
    <t>0000158576</t>
  </si>
  <si>
    <t>АВТ.А 24-2</t>
  </si>
  <si>
    <t>114</t>
  </si>
  <si>
    <t>0000158577</t>
  </si>
  <si>
    <t>АВТ.АС 24-5</t>
  </si>
  <si>
    <t>115</t>
  </si>
  <si>
    <t>0000158578</t>
  </si>
  <si>
    <t>АВТ.ЛАМПА АМН 12-3-1</t>
  </si>
  <si>
    <t>116</t>
  </si>
  <si>
    <t>0000158579</t>
  </si>
  <si>
    <t>АВТ.А 24-1,2</t>
  </si>
  <si>
    <t>117</t>
  </si>
  <si>
    <t>0000158600</t>
  </si>
  <si>
    <t>ЗК 127В-300ВТ Е40</t>
  </si>
  <si>
    <t>118</t>
  </si>
  <si>
    <t>0000158601</t>
  </si>
  <si>
    <t>ЗК 127В-500 Е40</t>
  </si>
  <si>
    <t>119</t>
  </si>
  <si>
    <t>0000158604</t>
  </si>
  <si>
    <t>ИНФРАКРАСНЫЕ ИКЗ 127-500ВТ Е27</t>
  </si>
  <si>
    <t>120</t>
  </si>
  <si>
    <t>0000158609</t>
  </si>
  <si>
    <t>ЗК 220-1000 Е40</t>
  </si>
  <si>
    <t>121</t>
  </si>
  <si>
    <t>0000158700</t>
  </si>
  <si>
    <t>ЛАМПЫ СМ 13-15</t>
  </si>
  <si>
    <t>122</t>
  </si>
  <si>
    <t>123</t>
  </si>
  <si>
    <t>124</t>
  </si>
  <si>
    <t>0000158705</t>
  </si>
  <si>
    <t>ЛАМПЫ СМ 28-5</t>
  </si>
  <si>
    <t>125</t>
  </si>
  <si>
    <t>0000158707</t>
  </si>
  <si>
    <t>ЛАМПЫ СМ 6,3-1,6</t>
  </si>
  <si>
    <t>126</t>
  </si>
  <si>
    <t>0000158708</t>
  </si>
  <si>
    <t>ЛАМПЫ СМ 3-0,6</t>
  </si>
  <si>
    <t>127</t>
  </si>
  <si>
    <t>0000158712</t>
  </si>
  <si>
    <t>ЛАМПЫ СМ 6.3-20-1</t>
  </si>
  <si>
    <t>128</t>
  </si>
  <si>
    <t>0000158716</t>
  </si>
  <si>
    <t>ЛАМПЫ СМН 6,3-20-2</t>
  </si>
  <si>
    <t>129</t>
  </si>
  <si>
    <t>130</t>
  </si>
  <si>
    <t>0000158718</t>
  </si>
  <si>
    <t>ЛАМПЫ СМН 10-55-2</t>
  </si>
  <si>
    <t>131</t>
  </si>
  <si>
    <t>0000158725</t>
  </si>
  <si>
    <t>ЛАМПЫ СМН 9-60</t>
  </si>
  <si>
    <t>132</t>
  </si>
  <si>
    <t>0000158727</t>
  </si>
  <si>
    <t>ЛАМПЫ СМН 9-60-2</t>
  </si>
  <si>
    <t>133</t>
  </si>
  <si>
    <t>0000158730</t>
  </si>
  <si>
    <t>ЛАМПЫ СМН 6,3-20</t>
  </si>
  <si>
    <t>134</t>
  </si>
  <si>
    <t>0000158733</t>
  </si>
  <si>
    <t>ЛАМПЫ СМ 15-6</t>
  </si>
  <si>
    <t>135</t>
  </si>
  <si>
    <t>0000158734</t>
  </si>
  <si>
    <t>ЛАМПЫ СМ 6.3-1,6</t>
  </si>
  <si>
    <t>136</t>
  </si>
  <si>
    <t>0000158740</t>
  </si>
  <si>
    <t>ЛАМПЫ СМН 6,3Х20-2</t>
  </si>
  <si>
    <t>137</t>
  </si>
  <si>
    <t>0000158743</t>
  </si>
  <si>
    <t>ЛАМПЫ СМН 9Х60</t>
  </si>
  <si>
    <t>138</t>
  </si>
  <si>
    <t>139</t>
  </si>
  <si>
    <t>0000158744</t>
  </si>
  <si>
    <t>ЛАМПЫ СМН 9Х60-2</t>
  </si>
  <si>
    <t>140</t>
  </si>
  <si>
    <t>141</t>
  </si>
  <si>
    <t>0000158746</t>
  </si>
  <si>
    <t>ЛАМПЫ СМН 10-55</t>
  </si>
  <si>
    <t>142</t>
  </si>
  <si>
    <t>0000158748</t>
  </si>
  <si>
    <t>ЛАМПЫ СМ 3-0.6</t>
  </si>
  <si>
    <t>143</t>
  </si>
  <si>
    <t>0000158952</t>
  </si>
  <si>
    <t>ЭД.ЛАМПЫ КГ 2000-3</t>
  </si>
  <si>
    <t>144</t>
  </si>
  <si>
    <t>0000158960</t>
  </si>
  <si>
    <t>ЭЛ.ЛАМПЫ К 220-300</t>
  </si>
  <si>
    <t>145</t>
  </si>
  <si>
    <t>0000158965</t>
  </si>
  <si>
    <t>ЛАМПЫ К-3-8-5</t>
  </si>
  <si>
    <t>146</t>
  </si>
  <si>
    <t>0000158981</t>
  </si>
  <si>
    <t>ЭЛ.ЛАМПЫ КГ 220Х2000-3</t>
  </si>
  <si>
    <t>147</t>
  </si>
  <si>
    <t>0000502514</t>
  </si>
  <si>
    <t>ЭЛ.ЛАМПЫ ЛТБЦЦК 22</t>
  </si>
  <si>
    <t>148</t>
  </si>
  <si>
    <t>0000502521</t>
  </si>
  <si>
    <t>ЭЛ.ЛАМПЫ ЛУФ-80</t>
  </si>
  <si>
    <t>149</t>
  </si>
  <si>
    <t>150</t>
  </si>
  <si>
    <t>151</t>
  </si>
  <si>
    <t>СЭУ Склад 73 Счет 10/5</t>
  </si>
  <si>
    <t>12.01.2010</t>
  </si>
  <si>
    <t>152</t>
  </si>
  <si>
    <t>3273310843</t>
  </si>
  <si>
    <t>СВЕТИЛЬНИК НСП 17-500-003</t>
  </si>
  <si>
    <t>K6</t>
  </si>
  <si>
    <t>12.10.2007</t>
  </si>
  <si>
    <t>153</t>
  </si>
  <si>
    <t>3214310649</t>
  </si>
  <si>
    <t>СВЕТИЛЬНИК ОТ-1000МИ</t>
  </si>
  <si>
    <t>154</t>
  </si>
  <si>
    <t>0000500013</t>
  </si>
  <si>
    <t>СТЕКЛОКОЛПАКИ РН-60</t>
  </si>
  <si>
    <t>Лот №18</t>
  </si>
  <si>
    <t>СЭУ Склад 13 Счет 10/5</t>
  </si>
  <si>
    <t>0000156036</t>
  </si>
  <si>
    <t>ОПТОТИРИСТОР ТО-325-12,5К5-6</t>
  </si>
  <si>
    <t>0000156037</t>
  </si>
  <si>
    <t>ОПТОТИРИСТОР ТО-125-12,5</t>
  </si>
  <si>
    <t>3273718069</t>
  </si>
  <si>
    <t>ТИРИСТОР Т160-10</t>
  </si>
  <si>
    <t>3273718070</t>
  </si>
  <si>
    <t>ТИРИСТОР Т160-11</t>
  </si>
  <si>
    <t>3273718071</t>
  </si>
  <si>
    <t>ТИРИСТОР Т160-12</t>
  </si>
  <si>
    <t>3273718072</t>
  </si>
  <si>
    <t>ТИРИСТОР Т160-14</t>
  </si>
  <si>
    <t>3273718073</t>
  </si>
  <si>
    <t>ТИРИСТОР Т160-13</t>
  </si>
  <si>
    <t>3273718128</t>
  </si>
  <si>
    <t>ТИРИСТОР Т25-12</t>
  </si>
  <si>
    <t>3273718129</t>
  </si>
  <si>
    <t>ТИРИСТОР Т25-14</t>
  </si>
  <si>
    <t>3273718132</t>
  </si>
  <si>
    <t>ТИРИСТОР Т25-13</t>
  </si>
  <si>
    <t>3273718143</t>
  </si>
  <si>
    <t>ОПТОТИРИСТОР ТО325-12.5-93,92</t>
  </si>
  <si>
    <t>3273718144</t>
  </si>
  <si>
    <t>ОПТОТИРИСТОР ТО325-12.5-11</t>
  </si>
  <si>
    <t>3273718146</t>
  </si>
  <si>
    <t>ТИРИСТОР Т132-50-10</t>
  </si>
  <si>
    <t>3273718148</t>
  </si>
  <si>
    <t>ТИРИСТОР Т123-250-9</t>
  </si>
  <si>
    <t>3273718149</t>
  </si>
  <si>
    <t>ТИРИСТОР Т123-250-12</t>
  </si>
  <si>
    <t>3273718150</t>
  </si>
  <si>
    <t>ТИРИСТОР Т123-250-14</t>
  </si>
  <si>
    <t>3273718151</t>
  </si>
  <si>
    <t>ТИРИСТОР Т123-250-15</t>
  </si>
  <si>
    <t>3273718153</t>
  </si>
  <si>
    <t>ТИРИСТОР Т133-320-13</t>
  </si>
  <si>
    <t>3273718154</t>
  </si>
  <si>
    <t>ТИРИСТОР Т133-320-14</t>
  </si>
  <si>
    <t>3273718156</t>
  </si>
  <si>
    <t>ТИРИСТОР Т133-320-16</t>
  </si>
  <si>
    <t>3273718158</t>
  </si>
  <si>
    <t>ТИРИСТОР Т133-320-18</t>
  </si>
  <si>
    <t>3273718167</t>
  </si>
  <si>
    <t>ТИРИСТОР Т142-80-10</t>
  </si>
  <si>
    <t>3273718168</t>
  </si>
  <si>
    <t>ТИРИСТОР Т142-80-11</t>
  </si>
  <si>
    <t>3273718169</t>
  </si>
  <si>
    <t>ТИРИСТОР Т142-80-12</t>
  </si>
  <si>
    <t>3273718183</t>
  </si>
  <si>
    <t>ТИРИСТОР Т 143-500-13</t>
  </si>
  <si>
    <t>3273718184</t>
  </si>
  <si>
    <t>ТИРИСТОР Т-143-500-15</t>
  </si>
  <si>
    <t>3273718190</t>
  </si>
  <si>
    <t>ТИРИСТОР-Т-143-400-18</t>
  </si>
  <si>
    <t>3273718196</t>
  </si>
  <si>
    <t>ТИРИСТОР Т143-500-12</t>
  </si>
  <si>
    <t>3273718199</t>
  </si>
  <si>
    <t>ТИРИСТОР Т-143-400-20</t>
  </si>
  <si>
    <t>3273718200</t>
  </si>
  <si>
    <t>ТИРИСТОР Т143-400-22</t>
  </si>
  <si>
    <t>3273718201</t>
  </si>
  <si>
    <t>ТИРИСТОР Т 143-400-24</t>
  </si>
  <si>
    <t>3273718210</t>
  </si>
  <si>
    <t>ТИРИСТОР Т153-800-16</t>
  </si>
  <si>
    <t>3273718222</t>
  </si>
  <si>
    <t>ТИРИСТОР Т-161-160 КЛ 13</t>
  </si>
  <si>
    <t>3273718253</t>
  </si>
  <si>
    <t>ТИРИСТОР Т171-250-13</t>
  </si>
  <si>
    <t>3273718255</t>
  </si>
  <si>
    <t>ТИРИСТОР Т171-250-14</t>
  </si>
  <si>
    <t>3273718256</t>
  </si>
  <si>
    <t>ТИРИСТОР Т-171-250-15</t>
  </si>
  <si>
    <t>3273718257</t>
  </si>
  <si>
    <t>ТИРИСТОР Т-171-250-13</t>
  </si>
  <si>
    <t>3273718258</t>
  </si>
  <si>
    <t>ТИРИСТОР Т-171-250-14-42</t>
  </si>
  <si>
    <t>3273718260</t>
  </si>
  <si>
    <t>ТИРИСТОР Т-171-250-13-43</t>
  </si>
  <si>
    <t>3273718261</t>
  </si>
  <si>
    <t>ТИРИСТОР Т171-250-16</t>
  </si>
  <si>
    <t>3273718262</t>
  </si>
  <si>
    <t>ТИРИСТОР Т171-250-18</t>
  </si>
  <si>
    <t>3273718263</t>
  </si>
  <si>
    <t>ТИРИСТОР ТЛ 171-250-10</t>
  </si>
  <si>
    <t>3273718265</t>
  </si>
  <si>
    <t>ТИРИСТОР Т-171-250-14</t>
  </si>
  <si>
    <t>3273718267</t>
  </si>
  <si>
    <t>ТИРИСТОР-Т-171-250-11</t>
  </si>
  <si>
    <t>3273718270</t>
  </si>
  <si>
    <t>ТИРИСТОР Т-171-250-16</t>
  </si>
  <si>
    <t>3273718275</t>
  </si>
  <si>
    <t>ТИРИСТОР-Т-171-320-12</t>
  </si>
  <si>
    <t>3273718278</t>
  </si>
  <si>
    <t>ТИРИСТОР-Т-171-320-14</t>
  </si>
  <si>
    <t>3273718289</t>
  </si>
  <si>
    <t>ТИРИСТОР Т-171-320-11</t>
  </si>
  <si>
    <t>3273718293</t>
  </si>
  <si>
    <t>ТИРИСТОР Т-171-320-15</t>
  </si>
  <si>
    <t>3273718295</t>
  </si>
  <si>
    <t>ТИРИСТОР Т-171-320-16</t>
  </si>
  <si>
    <t>3273718297</t>
  </si>
  <si>
    <t>ТИРИСТОР ТЛ171-320-10</t>
  </si>
  <si>
    <t>3273718298</t>
  </si>
  <si>
    <t>ТИРИСТОР ТЛ-171-320-11</t>
  </si>
  <si>
    <t>3273718299</t>
  </si>
  <si>
    <t>ТИРИСТОР ТЛ171-320-9</t>
  </si>
  <si>
    <t>3273718357</t>
  </si>
  <si>
    <t>ТИРИСТОР-Т-123-250-6</t>
  </si>
  <si>
    <t>3273718360</t>
  </si>
  <si>
    <t>ТИРИСТОР-Т-123-250-7</t>
  </si>
  <si>
    <t>3273718361</t>
  </si>
  <si>
    <t>ТИРИСТОР-Т-123-250-8</t>
  </si>
  <si>
    <t>3273718362</t>
  </si>
  <si>
    <t>ТИРИСТОР-Т-123-250-9</t>
  </si>
  <si>
    <t>3273718363</t>
  </si>
  <si>
    <t>ТИРИСТОР Т-123-250-10</t>
  </si>
  <si>
    <t>3273718364</t>
  </si>
  <si>
    <t>ТИРИСТОР Т-123-250-11</t>
  </si>
  <si>
    <t>3273718365</t>
  </si>
  <si>
    <t>ТИРИСТОР ТЛ 271-250-10</t>
  </si>
  <si>
    <t>3273718374</t>
  </si>
  <si>
    <t>ТИРИСТОР ТЛ271-320-6</t>
  </si>
  <si>
    <t>3273718378</t>
  </si>
  <si>
    <t>ТИРИСТОР ТЛ271-320-10</t>
  </si>
  <si>
    <t>3273718379</t>
  </si>
  <si>
    <t>ТИРИСТОР ТЛ271-320-11</t>
  </si>
  <si>
    <t>3273718380</t>
  </si>
  <si>
    <t>ТИРИСТОР Т-123-250-12</t>
  </si>
  <si>
    <t>3273718381</t>
  </si>
  <si>
    <t>ТИРИСТОР Т-123-250-14</t>
  </si>
  <si>
    <t>3273718417</t>
  </si>
  <si>
    <t>ТИРИСТОР ТБ 143-400-12</t>
  </si>
  <si>
    <t>3273718420</t>
  </si>
  <si>
    <t>ТИРИСТОР ТБ143-400-11</t>
  </si>
  <si>
    <t>3273718421</t>
  </si>
  <si>
    <t>ТИРИСТОР ТБ143-400-12</t>
  </si>
  <si>
    <t>3273718453</t>
  </si>
  <si>
    <t>ДИОД ДЛ112-10-14</t>
  </si>
  <si>
    <t>3273718459</t>
  </si>
  <si>
    <t>ТИРИСТОР Т132-50-12</t>
  </si>
  <si>
    <t>Лот №19</t>
  </si>
  <si>
    <t>3273327020</t>
  </si>
  <si>
    <t>ТРАНСФОРМАТОР ТСЗИ-2.5 380/220-36В</t>
  </si>
  <si>
    <t>3273327023</t>
  </si>
  <si>
    <t>ТРАНСФОРМАТОР ТСЗИ-1.6 380/220-36В</t>
  </si>
  <si>
    <t>3273327027</t>
  </si>
  <si>
    <t>ТРАНСФОРМАТОР АОСН-8-220-82УХЛ4</t>
  </si>
  <si>
    <t>29.11.2001</t>
  </si>
  <si>
    <t>3273327028</t>
  </si>
  <si>
    <t>АВТОТРАНСФОРМАТОР АОСН-20-220В</t>
  </si>
  <si>
    <t>31.08.2001</t>
  </si>
  <si>
    <t>3273327035</t>
  </si>
  <si>
    <t>ТРАНСФОРМАТОР ОСО-0.25 380/36В</t>
  </si>
  <si>
    <t>3273327037</t>
  </si>
  <si>
    <t>ТРАНСФОРМАТОР ОСО-0,25 220/36В</t>
  </si>
  <si>
    <t>31.05.2000</t>
  </si>
  <si>
    <t>3273327091</t>
  </si>
  <si>
    <t>ТРАНСФОРМАТОР ОСОВ-0,25 380/36В</t>
  </si>
  <si>
    <t>3273327094</t>
  </si>
  <si>
    <t>ТРАНСФОРМАТОР ОСО-0,25 380/24В</t>
  </si>
  <si>
    <t>3273327101</t>
  </si>
  <si>
    <t>ТРАНСФОРМАТОР ТПОЛ-10   600/5А</t>
  </si>
  <si>
    <t>12.04.2001</t>
  </si>
  <si>
    <t>3273327102</t>
  </si>
  <si>
    <t>ТРАНСФОРМАТОР ТОЛ-10-1   50/5А</t>
  </si>
  <si>
    <t>3273327103</t>
  </si>
  <si>
    <t>ТРАНСФОРМАТОР ТОЛ-10-1   75/5А</t>
  </si>
  <si>
    <t>3273327107</t>
  </si>
  <si>
    <t>ТРАНСФОРМАТОР ТОЛ-10-1   300/5А</t>
  </si>
  <si>
    <t>3273327108</t>
  </si>
  <si>
    <t>ТРАНСФОРМАТОР ТОЛ-10-1   400/5А</t>
  </si>
  <si>
    <t>3411110037</t>
  </si>
  <si>
    <t>ТРАНСФОРМАТОР ТТИ-30 300/5А КЛАСС 0.5 ИЭК</t>
  </si>
  <si>
    <t>28.06.2006</t>
  </si>
  <si>
    <t>Склад РМЦ № 56, УООСВиВ, Цех 56, сч.10/5</t>
  </si>
  <si>
    <t>Склад РМЦ № 41, Цех ЭО НПП,ПМ,ППО, сч.10/5</t>
  </si>
  <si>
    <t>3273715794</t>
  </si>
  <si>
    <t>БЛОК ПИТАНИЯ БПТ-1002 090210011.01 110В</t>
  </si>
  <si>
    <t>06.07.2000</t>
  </si>
  <si>
    <t>3273715798</t>
  </si>
  <si>
    <t>БЛОК БПЗ-401 ~220V ~110V 094040011.01</t>
  </si>
  <si>
    <t>28.06.1999</t>
  </si>
  <si>
    <t>Склад РМЦ №86, ЦЭО ПНХ, ЦМЦК и УООСВ, сч. 10/5</t>
  </si>
  <si>
    <t>4276910038</t>
  </si>
  <si>
    <t>ИСТОЧНИК ПИТАНИЯ 2866750</t>
  </si>
  <si>
    <t>28.07.2010</t>
  </si>
  <si>
    <t>ПОДШИПНИК ШС6</t>
  </si>
  <si>
    <t>ПОДШИПНИК 1000807</t>
  </si>
  <si>
    <t>ПОДШИПНИК 1000909</t>
  </si>
  <si>
    <t>ПОДШИПНИК 1000915</t>
  </si>
  <si>
    <t>ПОДШИПНИК 1000918</t>
  </si>
  <si>
    <t>ПОДШИПНИК 219</t>
  </si>
  <si>
    <t>ПОДШИПНИК 417</t>
  </si>
  <si>
    <t>ПОДШИПНИК 7000111</t>
  </si>
  <si>
    <t>ПОДШИПНИК 709</t>
  </si>
  <si>
    <t>ПОДШИПНИК 1000818</t>
  </si>
  <si>
    <t>ПОДШИПНИК 321</t>
  </si>
  <si>
    <t>ПОДШИПНИК 1000824</t>
  </si>
  <si>
    <t>ПОДШИПНИК 970711</t>
  </si>
  <si>
    <t>ПОДШИПНИК 1209</t>
  </si>
  <si>
    <t>ПОДШИПНИК 1306</t>
  </si>
  <si>
    <t>ПОДШИПНИК 1607</t>
  </si>
  <si>
    <t>ПОДШИПНИК 1606</t>
  </si>
  <si>
    <t>ПОДШИПНИК 1611</t>
  </si>
  <si>
    <t>ПОДШИПНИК 12204</t>
  </si>
  <si>
    <t>ПОДШИПНИК 1312</t>
  </si>
  <si>
    <t>ПОДШИПНИК 1315</t>
  </si>
  <si>
    <t>ПОДШИПНИК 11210</t>
  </si>
  <si>
    <t>ПОДШИПНИК 11306</t>
  </si>
  <si>
    <t>ПОДШИПНИК 11215</t>
  </si>
  <si>
    <t>ПОДШИПНИК 11313</t>
  </si>
  <si>
    <t>ПОДШИПНИК 326704</t>
  </si>
  <si>
    <t>ПОДШИПНИК 36207</t>
  </si>
  <si>
    <t>ПОДШИПНИК 46207</t>
  </si>
  <si>
    <t>ПОДШИПНИК 246213</t>
  </si>
  <si>
    <t>ПОДШИПНИК 236219</t>
  </si>
  <si>
    <t>ПОДШИПНИК 176311</t>
  </si>
  <si>
    <t>ПОДШИПНИК 176310</t>
  </si>
  <si>
    <t>ПОДШИПНИК 3056206</t>
  </si>
  <si>
    <t>ПОДШИПНИК 676701</t>
  </si>
  <si>
    <t>ПОДШИПНИК 776700</t>
  </si>
  <si>
    <t>ПОДШИПНИК 226906</t>
  </si>
  <si>
    <t>ПОДШИПНИК 948066</t>
  </si>
  <si>
    <t>ПОДШИПНИК 8307</t>
  </si>
  <si>
    <t>ПОДШИПНИК 8314</t>
  </si>
  <si>
    <t>ПОДШИПНИК 8126</t>
  </si>
  <si>
    <t>ПОДШИПНИК 8132</t>
  </si>
  <si>
    <t>ПОДШИПНИК 8320</t>
  </si>
  <si>
    <t>ПОДШИПНИК 60100</t>
  </si>
  <si>
    <t>ПОДШИПНИК 80200</t>
  </si>
  <si>
    <t>ПОДШИПНИК 180506</t>
  </si>
  <si>
    <t>ПОДШИПНИК 12507</t>
  </si>
  <si>
    <t>ПОДШИПНИК 32210</t>
  </si>
  <si>
    <t>ПОДШИПНИК 42306</t>
  </si>
  <si>
    <t>ПОДШИПНИК 92710</t>
  </si>
  <si>
    <t>ПОДШИПНИК 292306</t>
  </si>
  <si>
    <t>ПОДШИПНИК 32114</t>
  </si>
  <si>
    <t>ПОДШИПНИК 32219</t>
  </si>
  <si>
    <t>ПОДШИПНИК 32311</t>
  </si>
  <si>
    <t>ПОДШИПНИК 92206</t>
  </si>
  <si>
    <t>ПОДШИПНИК 32224</t>
  </si>
  <si>
    <t>ПОДШИПНИК 32410</t>
  </si>
  <si>
    <t>ПОДШИПНИК 2211</t>
  </si>
  <si>
    <t>ПОДШИПНИК 402611</t>
  </si>
  <si>
    <t>ПОДШИПНИК 2204</t>
  </si>
  <si>
    <t>ПОДШИПНИК 3182110</t>
  </si>
  <si>
    <t>ПОДШИПНИК 3182114</t>
  </si>
  <si>
    <t>ПОДШИПНИК 3182130</t>
  </si>
  <si>
    <t>ПОДШИПНИК 922205</t>
  </si>
  <si>
    <t>ПОДШИПНИК 7203</t>
  </si>
  <si>
    <t>ПОДШИПНИК 7204</t>
  </si>
  <si>
    <t>ПОДШИПНИК 977906</t>
  </si>
  <si>
    <t>ПОДШИПНИК 7306</t>
  </si>
  <si>
    <t>ПОДШИПНИК 7707</t>
  </si>
  <si>
    <t>ПОДШИПНИК 7805</t>
  </si>
  <si>
    <t>ПОДШИПНИК 7807</t>
  </si>
  <si>
    <t>ПОДШИПНИК 7723</t>
  </si>
  <si>
    <t>ПОДШИПНИК 2007938</t>
  </si>
  <si>
    <t>ПОДШИПНИК 67513</t>
  </si>
  <si>
    <t>ПОДШИПНИК 27705</t>
  </si>
  <si>
    <t>ПОДШИПНИК 97218</t>
  </si>
  <si>
    <t>ПОДШИПНИК 864708</t>
  </si>
  <si>
    <t>ПОДШИПНИК 9110</t>
  </si>
  <si>
    <t>ПОДШИПНИК 704902</t>
  </si>
  <si>
    <t>ПОДШИПНИК 704702</t>
  </si>
  <si>
    <t>ПОДШИПНИК 804704</t>
  </si>
  <si>
    <t>ПОДШИПНИК 804805</t>
  </si>
  <si>
    <t>ПОДШИПНИК 4074108</t>
  </si>
  <si>
    <t>ПОДШИПНИК 994713</t>
  </si>
  <si>
    <t>ПОДШИПНИК 464904</t>
  </si>
  <si>
    <t>ПОДШИПНИК 2Ш20</t>
  </si>
  <si>
    <t>СЭУ Склад 10 счет 10/5</t>
  </si>
  <si>
    <t>4611110016</t>
  </si>
  <si>
    <t>4612126090</t>
  </si>
  <si>
    <t>4612126905</t>
  </si>
  <si>
    <t>4612137101</t>
  </si>
  <si>
    <t>4612137147</t>
  </si>
  <si>
    <t>4612143329</t>
  </si>
  <si>
    <t>4612145205</t>
  </si>
  <si>
    <t>4612231837</t>
  </si>
  <si>
    <t>4612235274</t>
  </si>
  <si>
    <t>4612236356</t>
  </si>
  <si>
    <t>4612244951</t>
  </si>
  <si>
    <t>4612246449</t>
  </si>
  <si>
    <t>4612536024</t>
  </si>
  <si>
    <t>4613131595</t>
  </si>
  <si>
    <t>4613133372</t>
  </si>
  <si>
    <t>4613135485</t>
  </si>
  <si>
    <t>4613135631</t>
  </si>
  <si>
    <t>4613135696</t>
  </si>
  <si>
    <t>4613142233</t>
  </si>
  <si>
    <t>4613143929</t>
  </si>
  <si>
    <t>4613144082</t>
  </si>
  <si>
    <t>4613736524</t>
  </si>
  <si>
    <t>4613737139</t>
  </si>
  <si>
    <t>4613746781</t>
  </si>
  <si>
    <t>4613747481</t>
  </si>
  <si>
    <t>4615125275</t>
  </si>
  <si>
    <t>4615230764</t>
  </si>
  <si>
    <t>4615232508</t>
  </si>
  <si>
    <t>4615235007</t>
  </si>
  <si>
    <t>4615244949</t>
  </si>
  <si>
    <t>4615734672</t>
  </si>
  <si>
    <t>4615734682</t>
  </si>
  <si>
    <t>4615837704</t>
  </si>
  <si>
    <t>4615896215</t>
  </si>
  <si>
    <t>4615896279</t>
  </si>
  <si>
    <t>4615934768</t>
  </si>
  <si>
    <t>4616116962</t>
  </si>
  <si>
    <t>4616134508</t>
  </si>
  <si>
    <t>4616134865</t>
  </si>
  <si>
    <t>4616141902</t>
  </si>
  <si>
    <t>4616242110</t>
  </si>
  <si>
    <t>4616245015</t>
  </si>
  <si>
    <t>4619222430</t>
  </si>
  <si>
    <t>4619222811</t>
  </si>
  <si>
    <t>4619827306</t>
  </si>
  <si>
    <t>4622131666</t>
  </si>
  <si>
    <t>4622133034</t>
  </si>
  <si>
    <t>4622134705</t>
  </si>
  <si>
    <t>4622135322</t>
  </si>
  <si>
    <t>4622136270</t>
  </si>
  <si>
    <t>4622231763</t>
  </si>
  <si>
    <t>4622232550</t>
  </si>
  <si>
    <t>4622233072</t>
  </si>
  <si>
    <t>4622235438</t>
  </si>
  <si>
    <t>4622242815</t>
  </si>
  <si>
    <t>4622243660</t>
  </si>
  <si>
    <t>4622330218</t>
  </si>
  <si>
    <t>4622346471</t>
  </si>
  <si>
    <t>4622420124</t>
  </si>
  <si>
    <t>4622737328</t>
  </si>
  <si>
    <t>4622737440</t>
  </si>
  <si>
    <t>4622747604</t>
  </si>
  <si>
    <t>4622926892</t>
  </si>
  <si>
    <t>4624120429</t>
  </si>
  <si>
    <t>4624120467</t>
  </si>
  <si>
    <t>4624125953</t>
  </si>
  <si>
    <t>4624131264</t>
  </si>
  <si>
    <t>4624133140</t>
  </si>
  <si>
    <t>4624133320</t>
  </si>
  <si>
    <t>4624133341</t>
  </si>
  <si>
    <t>4624143212</t>
  </si>
  <si>
    <t>4624156739</t>
  </si>
  <si>
    <t>4624334523</t>
  </si>
  <si>
    <t>4624434420</t>
  </si>
  <si>
    <t>4624544939</t>
  </si>
  <si>
    <t>4625322581</t>
  </si>
  <si>
    <t>4626130967</t>
  </si>
  <si>
    <t>4641111142</t>
  </si>
  <si>
    <t>4641121116</t>
  </si>
  <si>
    <t>4641121312</t>
  </si>
  <si>
    <t>4641121755</t>
  </si>
  <si>
    <t>4642226570</t>
  </si>
  <si>
    <t>4642233381</t>
  </si>
  <si>
    <t>4643511924</t>
  </si>
  <si>
    <t>4649122223</t>
  </si>
  <si>
    <t>Лот № 1</t>
  </si>
  <si>
    <t>Лот № 2</t>
  </si>
  <si>
    <t>Лот № 3</t>
  </si>
  <si>
    <t>Лот № 4</t>
  </si>
  <si>
    <t>Лот № 5</t>
  </si>
  <si>
    <t>Лот № 6</t>
  </si>
  <si>
    <t>Лот № 7</t>
  </si>
  <si>
    <t>Лот № 8</t>
  </si>
  <si>
    <t>Лот № 9</t>
  </si>
  <si>
    <t>Лот № 10</t>
  </si>
  <si>
    <t>Лот № 11</t>
  </si>
  <si>
    <t>Лот № 12</t>
  </si>
  <si>
    <t>Лот № 13</t>
  </si>
  <si>
    <t>Лот № 14</t>
  </si>
  <si>
    <t>Лот № 15</t>
  </si>
  <si>
    <t>Лот № 16</t>
  </si>
  <si>
    <t>Лот № 17</t>
  </si>
  <si>
    <t>Лот № 18</t>
  </si>
  <si>
    <t>Лот № 19</t>
  </si>
  <si>
    <t>Лот № 20</t>
  </si>
  <si>
    <t>Лот № 21</t>
  </si>
  <si>
    <t>Лот № 22</t>
  </si>
  <si>
    <t>Лот № 23</t>
  </si>
  <si>
    <t>Лот № 24</t>
  </si>
  <si>
    <t>Лот № 25</t>
  </si>
  <si>
    <t>Лот № 26</t>
  </si>
  <si>
    <t>Лот № 27</t>
  </si>
  <si>
    <t>Лот № 28</t>
  </si>
  <si>
    <t>Лот № 29</t>
  </si>
  <si>
    <t>Лот № 30</t>
  </si>
  <si>
    <t>Лот № 31</t>
  </si>
  <si>
    <t>Лот № 32</t>
  </si>
  <si>
    <t>Лот № 33</t>
  </si>
  <si>
    <t>Лот № 34</t>
  </si>
  <si>
    <t>Лот № 35</t>
  </si>
  <si>
    <t>Лот № 36</t>
  </si>
  <si>
    <t>Лот № 37</t>
  </si>
  <si>
    <t>Лот № 38</t>
  </si>
  <si>
    <t>Лот № 39</t>
  </si>
  <si>
    <t>Лот № 40</t>
  </si>
  <si>
    <t>Лот № 41</t>
  </si>
  <si>
    <t>Лот № 42</t>
  </si>
  <si>
    <t>Лот № 43</t>
  </si>
  <si>
    <t>Лот № 44</t>
  </si>
  <si>
    <t>Лот № 45</t>
  </si>
  <si>
    <t>Лот № 46</t>
  </si>
  <si>
    <t>Лот № 47</t>
  </si>
  <si>
    <t>Лот № 48</t>
  </si>
  <si>
    <t>Лот № 49</t>
  </si>
  <si>
    <t>Лот № 50</t>
  </si>
  <si>
    <t>Лот № 51</t>
  </si>
  <si>
    <t>Лот № 52</t>
  </si>
  <si>
    <t>Лот № 53</t>
  </si>
  <si>
    <t>Лот № 54</t>
  </si>
  <si>
    <t>Лот № 55</t>
  </si>
  <si>
    <t>Лот № 56</t>
  </si>
  <si>
    <t>Лот № 57</t>
  </si>
  <si>
    <t>Лот № 58</t>
  </si>
  <si>
    <t>Лот № 59</t>
  </si>
  <si>
    <t>Лот № 60</t>
  </si>
  <si>
    <t>Лот № 61</t>
  </si>
  <si>
    <t>Лот № 62</t>
  </si>
  <si>
    <t>Лот № 63</t>
  </si>
  <si>
    <t>Лот № 64</t>
  </si>
  <si>
    <t>Лот № 65</t>
  </si>
  <si>
    <t>Лот № 66</t>
  </si>
  <si>
    <t>Лот № 67</t>
  </si>
  <si>
    <t>Лот № 68</t>
  </si>
  <si>
    <t>Лот № 69</t>
  </si>
  <si>
    <t>Лот № 70</t>
  </si>
  <si>
    <t>Лот № 71</t>
  </si>
  <si>
    <t>Лот № 72</t>
  </si>
  <si>
    <t>Лот № 73</t>
  </si>
  <si>
    <t>Лот № 74</t>
  </si>
  <si>
    <t>Лот № 75</t>
  </si>
  <si>
    <t>Лот № 76</t>
  </si>
  <si>
    <t>Лот № 77</t>
  </si>
  <si>
    <t>Лот № 78</t>
  </si>
  <si>
    <t>Лот № 79</t>
  </si>
  <si>
    <t>Лот № 80</t>
  </si>
  <si>
    <t>Лот № 81</t>
  </si>
  <si>
    <t>Лот № 82</t>
  </si>
  <si>
    <t>Лот № 83</t>
  </si>
  <si>
    <t>Лот № 84</t>
  </si>
  <si>
    <t>Лот № 85</t>
  </si>
  <si>
    <t>№ ЛОТА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</si>
</sst>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>
        <color rgb="FF000000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41" fillId="33" borderId="10" xfId="0" applyNumberFormat="1" applyFont="1" applyFill="1" applyBorder="1" applyAlignment="1">
      <alignment horizontal="center" vertical="center"/>
    </xf>
    <xf numFmtId="49" fontId="41" fillId="33" borderId="11" xfId="0" applyNumberFormat="1" applyFont="1" applyFill="1" applyBorder="1" applyAlignment="1">
      <alignment/>
    </xf>
    <xf numFmtId="49" fontId="41" fillId="33" borderId="12" xfId="0" applyNumberFormat="1" applyFont="1" applyFill="1" applyBorder="1" applyAlignment="1">
      <alignment/>
    </xf>
    <xf numFmtId="49" fontId="41" fillId="33" borderId="12" xfId="0" applyNumberFormat="1" applyFont="1" applyFill="1" applyBorder="1" applyAlignment="1">
      <alignment horizontal="center" vertical="center"/>
    </xf>
    <xf numFmtId="4" fontId="41" fillId="33" borderId="12" xfId="0" applyNumberFormat="1" applyFont="1" applyFill="1" applyBorder="1" applyAlignment="1">
      <alignment horizontal="right"/>
    </xf>
    <xf numFmtId="0" fontId="42" fillId="33" borderId="13" xfId="0" applyFont="1" applyFill="1" applyBorder="1" applyAlignment="1">
      <alignment horizontal="center" vertical="top"/>
    </xf>
    <xf numFmtId="49" fontId="41" fillId="33" borderId="14" xfId="0" applyNumberFormat="1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top"/>
    </xf>
    <xf numFmtId="4" fontId="43" fillId="33" borderId="12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/>
    </xf>
    <xf numFmtId="4" fontId="43" fillId="33" borderId="10" xfId="0" applyNumberFormat="1" applyFont="1" applyFill="1" applyBorder="1" applyAlignment="1">
      <alignment horizontal="right"/>
    </xf>
    <xf numFmtId="4" fontId="43" fillId="0" borderId="10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 horizontal="right"/>
    </xf>
    <xf numFmtId="4" fontId="43" fillId="33" borderId="14" xfId="0" applyNumberFormat="1" applyFont="1" applyFill="1" applyBorder="1" applyAlignment="1">
      <alignment horizontal="right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49" fontId="43" fillId="33" borderId="10" xfId="0" applyNumberFormat="1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49" fontId="43" fillId="33" borderId="10" xfId="0" applyNumberFormat="1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49" fontId="43" fillId="33" borderId="20" xfId="0" applyNumberFormat="1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42" fillId="33" borderId="23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42" fillId="33" borderId="24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4" fontId="44" fillId="0" borderId="0" xfId="0" applyNumberFormat="1" applyFont="1" applyAlignment="1">
      <alignment horizontal="center"/>
    </xf>
    <xf numFmtId="4" fontId="4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.57421875" style="0" customWidth="1"/>
    <col min="2" max="2" width="10.57421875" style="0" customWidth="1"/>
    <col min="3" max="3" width="31.57421875" style="0" customWidth="1"/>
    <col min="4" max="4" width="22.28125" style="0" customWidth="1"/>
    <col min="5" max="5" width="18.421875" style="2" customWidth="1"/>
    <col min="6" max="6" width="14.28125" style="2" customWidth="1"/>
    <col min="7" max="7" width="8.57421875" style="2" customWidth="1"/>
    <col min="8" max="8" width="7.8515625" style="3" customWidth="1"/>
    <col min="9" max="10" width="13.7109375" style="0" customWidth="1"/>
    <col min="11" max="11" width="12.8515625" style="0" customWidth="1"/>
    <col min="12" max="12" width="14.140625" style="0" customWidth="1"/>
    <col min="13" max="13" width="13.57421875" style="0" customWidth="1"/>
    <col min="14" max="14" width="12.7109375" style="0" customWidth="1"/>
  </cols>
  <sheetData>
    <row r="1" ht="15.75" thickBot="1"/>
    <row r="2" spans="2:14" ht="57">
      <c r="B2" s="14" t="s">
        <v>886</v>
      </c>
      <c r="C2" s="15" t="s">
        <v>19</v>
      </c>
      <c r="D2" s="17" t="s">
        <v>18</v>
      </c>
      <c r="E2" s="18" t="s">
        <v>17</v>
      </c>
      <c r="F2" s="19" t="s">
        <v>16</v>
      </c>
      <c r="G2" s="15" t="s">
        <v>15</v>
      </c>
      <c r="H2" s="20" t="s">
        <v>14</v>
      </c>
      <c r="I2" s="19" t="s">
        <v>13</v>
      </c>
      <c r="J2" s="19" t="s">
        <v>12</v>
      </c>
      <c r="K2" s="19" t="s">
        <v>11</v>
      </c>
      <c r="L2" s="19" t="s">
        <v>10</v>
      </c>
      <c r="M2" s="21" t="s">
        <v>9</v>
      </c>
      <c r="N2" s="22" t="s">
        <v>8</v>
      </c>
    </row>
    <row r="3" spans="2:14" ht="15">
      <c r="B3" s="16" t="s">
        <v>801</v>
      </c>
      <c r="C3" s="23" t="s">
        <v>630</v>
      </c>
      <c r="D3" s="23" t="s">
        <v>715</v>
      </c>
      <c r="E3" s="30" t="s">
        <v>716</v>
      </c>
      <c r="F3" s="32" t="s">
        <v>2</v>
      </c>
      <c r="G3" s="16" t="s">
        <v>20</v>
      </c>
      <c r="H3" s="24">
        <v>2</v>
      </c>
      <c r="I3" s="24">
        <v>47.63</v>
      </c>
      <c r="J3" s="25">
        <f aca="true" t="shared" si="0" ref="J3:J66">ROUND(I3*1.2,2)</f>
        <v>57.16</v>
      </c>
      <c r="K3" s="26">
        <f aca="true" t="shared" si="1" ref="K3:K66">ROUND(H3*J3,2)</f>
        <v>114.32</v>
      </c>
      <c r="L3" s="1"/>
      <c r="M3" s="13"/>
      <c r="N3" s="28"/>
    </row>
    <row r="4" spans="2:14" ht="15">
      <c r="B4" s="16" t="s">
        <v>802</v>
      </c>
      <c r="C4" s="23" t="s">
        <v>631</v>
      </c>
      <c r="D4" s="23" t="s">
        <v>715</v>
      </c>
      <c r="E4" s="30" t="s">
        <v>717</v>
      </c>
      <c r="F4" s="32" t="s">
        <v>2</v>
      </c>
      <c r="G4" s="34" t="s">
        <v>20</v>
      </c>
      <c r="H4" s="27">
        <v>4</v>
      </c>
      <c r="I4" s="27">
        <v>100</v>
      </c>
      <c r="J4" s="25">
        <f t="shared" si="0"/>
        <v>120</v>
      </c>
      <c r="K4" s="26">
        <f t="shared" si="1"/>
        <v>480</v>
      </c>
      <c r="L4" s="1"/>
      <c r="M4" s="13"/>
      <c r="N4" s="28"/>
    </row>
    <row r="5" spans="2:14" ht="15">
      <c r="B5" s="16" t="s">
        <v>803</v>
      </c>
      <c r="C5" s="23" t="s">
        <v>632</v>
      </c>
      <c r="D5" s="23" t="s">
        <v>715</v>
      </c>
      <c r="E5" s="30" t="s">
        <v>718</v>
      </c>
      <c r="F5" s="32" t="s">
        <v>2</v>
      </c>
      <c r="G5" s="16" t="s">
        <v>20</v>
      </c>
      <c r="H5" s="12">
        <v>11</v>
      </c>
      <c r="I5" s="12">
        <v>50</v>
      </c>
      <c r="J5" s="25">
        <f t="shared" si="0"/>
        <v>60</v>
      </c>
      <c r="K5" s="26">
        <f t="shared" si="1"/>
        <v>660</v>
      </c>
      <c r="L5" s="1"/>
      <c r="M5" s="13"/>
      <c r="N5" s="28"/>
    </row>
    <row r="6" spans="2:14" ht="15">
      <c r="B6" s="16" t="s">
        <v>804</v>
      </c>
      <c r="C6" s="23" t="s">
        <v>633</v>
      </c>
      <c r="D6" s="23" t="s">
        <v>715</v>
      </c>
      <c r="E6" s="30" t="s">
        <v>719</v>
      </c>
      <c r="F6" s="32" t="s">
        <v>2</v>
      </c>
      <c r="G6" s="16" t="s">
        <v>20</v>
      </c>
      <c r="H6" s="12">
        <v>36</v>
      </c>
      <c r="I6" s="12">
        <v>189</v>
      </c>
      <c r="J6" s="25">
        <f t="shared" si="0"/>
        <v>226.8</v>
      </c>
      <c r="K6" s="26">
        <f t="shared" si="1"/>
        <v>8164.8</v>
      </c>
      <c r="L6" s="1"/>
      <c r="M6" s="13"/>
      <c r="N6" s="28"/>
    </row>
    <row r="7" spans="2:14" ht="15">
      <c r="B7" s="16" t="s">
        <v>805</v>
      </c>
      <c r="C7" s="23" t="s">
        <v>634</v>
      </c>
      <c r="D7" s="23" t="s">
        <v>715</v>
      </c>
      <c r="E7" s="30" t="s">
        <v>720</v>
      </c>
      <c r="F7" s="32" t="s">
        <v>2</v>
      </c>
      <c r="G7" s="16" t="s">
        <v>20</v>
      </c>
      <c r="H7" s="12">
        <v>52</v>
      </c>
      <c r="I7" s="12">
        <v>164.85</v>
      </c>
      <c r="J7" s="25">
        <f t="shared" si="0"/>
        <v>197.82</v>
      </c>
      <c r="K7" s="26">
        <f t="shared" si="1"/>
        <v>10286.64</v>
      </c>
      <c r="L7" s="1"/>
      <c r="M7" s="13"/>
      <c r="N7" s="28"/>
    </row>
    <row r="8" spans="2:14" ht="15">
      <c r="B8" s="16" t="s">
        <v>806</v>
      </c>
      <c r="C8" s="23" t="s">
        <v>635</v>
      </c>
      <c r="D8" s="23" t="s">
        <v>715</v>
      </c>
      <c r="E8" s="30" t="s">
        <v>721</v>
      </c>
      <c r="F8" s="32" t="s">
        <v>2</v>
      </c>
      <c r="G8" s="16" t="s">
        <v>20</v>
      </c>
      <c r="H8" s="12">
        <v>2</v>
      </c>
      <c r="I8" s="12">
        <v>165.42</v>
      </c>
      <c r="J8" s="25">
        <f t="shared" si="0"/>
        <v>198.5</v>
      </c>
      <c r="K8" s="26">
        <f t="shared" si="1"/>
        <v>397</v>
      </c>
      <c r="L8" s="1"/>
      <c r="M8" s="13"/>
      <c r="N8" s="28"/>
    </row>
    <row r="9" spans="2:14" ht="15">
      <c r="B9" s="16" t="s">
        <v>807</v>
      </c>
      <c r="C9" s="23" t="s">
        <v>636</v>
      </c>
      <c r="D9" s="23" t="s">
        <v>715</v>
      </c>
      <c r="E9" s="30" t="s">
        <v>722</v>
      </c>
      <c r="F9" s="32" t="s">
        <v>2</v>
      </c>
      <c r="G9" s="16" t="s">
        <v>20</v>
      </c>
      <c r="H9" s="12">
        <v>8</v>
      </c>
      <c r="I9" s="12">
        <v>257.6</v>
      </c>
      <c r="J9" s="25">
        <f t="shared" si="0"/>
        <v>309.12</v>
      </c>
      <c r="K9" s="26">
        <f t="shared" si="1"/>
        <v>2472.96</v>
      </c>
      <c r="L9" s="1"/>
      <c r="M9" s="13"/>
      <c r="N9" s="28"/>
    </row>
    <row r="10" spans="2:14" ht="15">
      <c r="B10" s="16" t="s">
        <v>808</v>
      </c>
      <c r="C10" s="23" t="s">
        <v>637</v>
      </c>
      <c r="D10" s="23" t="s">
        <v>715</v>
      </c>
      <c r="E10" s="30" t="s">
        <v>723</v>
      </c>
      <c r="F10" s="32" t="s">
        <v>2</v>
      </c>
      <c r="G10" s="16" t="s">
        <v>20</v>
      </c>
      <c r="H10" s="12">
        <v>9</v>
      </c>
      <c r="I10" s="12">
        <v>43.76</v>
      </c>
      <c r="J10" s="25">
        <f t="shared" si="0"/>
        <v>52.51</v>
      </c>
      <c r="K10" s="26">
        <f t="shared" si="1"/>
        <v>472.59</v>
      </c>
      <c r="L10" s="1"/>
      <c r="M10" s="13"/>
      <c r="N10" s="28"/>
    </row>
    <row r="11" spans="2:14" ht="15">
      <c r="B11" s="16" t="s">
        <v>809</v>
      </c>
      <c r="C11" s="23" t="s">
        <v>638</v>
      </c>
      <c r="D11" s="23" t="s">
        <v>715</v>
      </c>
      <c r="E11" s="30" t="s">
        <v>724</v>
      </c>
      <c r="F11" s="32" t="s">
        <v>2</v>
      </c>
      <c r="G11" s="16" t="s">
        <v>20</v>
      </c>
      <c r="H11" s="12">
        <v>37</v>
      </c>
      <c r="I11" s="12">
        <v>6.56</v>
      </c>
      <c r="J11" s="25">
        <f t="shared" si="0"/>
        <v>7.87</v>
      </c>
      <c r="K11" s="26">
        <f t="shared" si="1"/>
        <v>291.19</v>
      </c>
      <c r="L11" s="1"/>
      <c r="M11" s="13"/>
      <c r="N11" s="28"/>
    </row>
    <row r="12" spans="2:14" ht="15">
      <c r="B12" s="16" t="s">
        <v>810</v>
      </c>
      <c r="C12" s="23" t="s">
        <v>639</v>
      </c>
      <c r="D12" s="23" t="s">
        <v>715</v>
      </c>
      <c r="E12" s="30" t="s">
        <v>725</v>
      </c>
      <c r="F12" s="32" t="s">
        <v>2</v>
      </c>
      <c r="G12" s="16" t="s">
        <v>20</v>
      </c>
      <c r="H12" s="12">
        <v>2</v>
      </c>
      <c r="I12" s="12">
        <v>371.91</v>
      </c>
      <c r="J12" s="25">
        <f t="shared" si="0"/>
        <v>446.29</v>
      </c>
      <c r="K12" s="26">
        <f t="shared" si="1"/>
        <v>892.58</v>
      </c>
      <c r="L12" s="1"/>
      <c r="M12" s="13"/>
      <c r="N12" s="28"/>
    </row>
    <row r="13" spans="2:14" ht="15">
      <c r="B13" s="16" t="s">
        <v>811</v>
      </c>
      <c r="C13" s="23" t="s">
        <v>640</v>
      </c>
      <c r="D13" s="23" t="s">
        <v>715</v>
      </c>
      <c r="E13" s="30" t="s">
        <v>726</v>
      </c>
      <c r="F13" s="32" t="s">
        <v>2</v>
      </c>
      <c r="G13" s="16" t="s">
        <v>20</v>
      </c>
      <c r="H13" s="12">
        <v>32</v>
      </c>
      <c r="I13" s="12">
        <v>503</v>
      </c>
      <c r="J13" s="25">
        <f t="shared" si="0"/>
        <v>603.6</v>
      </c>
      <c r="K13" s="26">
        <f t="shared" si="1"/>
        <v>19315.2</v>
      </c>
      <c r="L13" s="1"/>
      <c r="M13" s="13"/>
      <c r="N13" s="28"/>
    </row>
    <row r="14" spans="2:14" ht="15">
      <c r="B14" s="16" t="s">
        <v>812</v>
      </c>
      <c r="C14" s="23" t="s">
        <v>641</v>
      </c>
      <c r="D14" s="23" t="s">
        <v>715</v>
      </c>
      <c r="E14" s="30" t="s">
        <v>727</v>
      </c>
      <c r="F14" s="32" t="s">
        <v>2</v>
      </c>
      <c r="G14" s="16" t="s">
        <v>20</v>
      </c>
      <c r="H14" s="12">
        <v>4</v>
      </c>
      <c r="I14" s="12">
        <v>307.3</v>
      </c>
      <c r="J14" s="25">
        <f t="shared" si="0"/>
        <v>368.76</v>
      </c>
      <c r="K14" s="26">
        <f t="shared" si="1"/>
        <v>1475.04</v>
      </c>
      <c r="L14" s="1"/>
      <c r="M14" s="13"/>
      <c r="N14" s="28"/>
    </row>
    <row r="15" spans="2:14" ht="15">
      <c r="B15" s="16" t="s">
        <v>813</v>
      </c>
      <c r="C15" s="23" t="s">
        <v>642</v>
      </c>
      <c r="D15" s="23" t="s">
        <v>715</v>
      </c>
      <c r="E15" s="30" t="s">
        <v>728</v>
      </c>
      <c r="F15" s="32" t="s">
        <v>2</v>
      </c>
      <c r="G15" s="16" t="s">
        <v>20</v>
      </c>
      <c r="H15" s="12">
        <v>6</v>
      </c>
      <c r="I15" s="12">
        <v>50.46</v>
      </c>
      <c r="J15" s="25">
        <f t="shared" si="0"/>
        <v>60.55</v>
      </c>
      <c r="K15" s="26">
        <f t="shared" si="1"/>
        <v>363.3</v>
      </c>
      <c r="L15" s="1"/>
      <c r="M15" s="13"/>
      <c r="N15" s="28"/>
    </row>
    <row r="16" spans="2:14" ht="15">
      <c r="B16" s="16" t="s">
        <v>814</v>
      </c>
      <c r="C16" s="23" t="s">
        <v>643</v>
      </c>
      <c r="D16" s="23" t="s">
        <v>715</v>
      </c>
      <c r="E16" s="30" t="s">
        <v>729</v>
      </c>
      <c r="F16" s="32" t="s">
        <v>2</v>
      </c>
      <c r="G16" s="16" t="s">
        <v>20</v>
      </c>
      <c r="H16" s="12">
        <v>46</v>
      </c>
      <c r="I16" s="12">
        <v>104.66</v>
      </c>
      <c r="J16" s="25">
        <f t="shared" si="0"/>
        <v>125.59</v>
      </c>
      <c r="K16" s="26">
        <f t="shared" si="1"/>
        <v>5777.14</v>
      </c>
      <c r="L16" s="1"/>
      <c r="M16" s="13"/>
      <c r="N16" s="28"/>
    </row>
    <row r="17" spans="2:14" ht="15">
      <c r="B17" s="16" t="s">
        <v>815</v>
      </c>
      <c r="C17" s="23" t="s">
        <v>644</v>
      </c>
      <c r="D17" s="23" t="s">
        <v>715</v>
      </c>
      <c r="E17" s="30" t="s">
        <v>730</v>
      </c>
      <c r="F17" s="32" t="s">
        <v>2</v>
      </c>
      <c r="G17" s="16" t="s">
        <v>20</v>
      </c>
      <c r="H17" s="12">
        <v>39</v>
      </c>
      <c r="I17" s="12">
        <v>85.97</v>
      </c>
      <c r="J17" s="25">
        <f t="shared" si="0"/>
        <v>103.16</v>
      </c>
      <c r="K17" s="26">
        <f t="shared" si="1"/>
        <v>4023.24</v>
      </c>
      <c r="L17" s="1"/>
      <c r="M17" s="13"/>
      <c r="N17" s="28"/>
    </row>
    <row r="18" spans="2:14" ht="15">
      <c r="B18" s="16" t="s">
        <v>816</v>
      </c>
      <c r="C18" s="23" t="s">
        <v>645</v>
      </c>
      <c r="D18" s="23" t="s">
        <v>715</v>
      </c>
      <c r="E18" s="30" t="s">
        <v>731</v>
      </c>
      <c r="F18" s="32" t="s">
        <v>2</v>
      </c>
      <c r="G18" s="16" t="s">
        <v>20</v>
      </c>
      <c r="H18" s="12">
        <v>53</v>
      </c>
      <c r="I18" s="12">
        <v>121.78</v>
      </c>
      <c r="J18" s="25">
        <f t="shared" si="0"/>
        <v>146.14</v>
      </c>
      <c r="K18" s="26">
        <f t="shared" si="1"/>
        <v>7745.42</v>
      </c>
      <c r="L18" s="1"/>
      <c r="M18" s="13"/>
      <c r="N18" s="28"/>
    </row>
    <row r="19" spans="2:14" ht="15">
      <c r="B19" s="16" t="s">
        <v>817</v>
      </c>
      <c r="C19" s="23" t="s">
        <v>646</v>
      </c>
      <c r="D19" s="29" t="s">
        <v>715</v>
      </c>
      <c r="E19" s="31" t="s">
        <v>732</v>
      </c>
      <c r="F19" s="33" t="s">
        <v>2</v>
      </c>
      <c r="G19" s="16" t="s">
        <v>20</v>
      </c>
      <c r="H19" s="12">
        <v>67</v>
      </c>
      <c r="I19" s="12">
        <v>108.48</v>
      </c>
      <c r="J19" s="25">
        <f t="shared" si="0"/>
        <v>130.18</v>
      </c>
      <c r="K19" s="26">
        <f t="shared" si="1"/>
        <v>8722.06</v>
      </c>
      <c r="L19" s="29"/>
      <c r="M19" s="29"/>
      <c r="N19" s="29"/>
    </row>
    <row r="20" spans="2:14" ht="15">
      <c r="B20" s="16" t="s">
        <v>818</v>
      </c>
      <c r="C20" s="23" t="s">
        <v>647</v>
      </c>
      <c r="D20" s="29" t="s">
        <v>715</v>
      </c>
      <c r="E20" s="31" t="s">
        <v>733</v>
      </c>
      <c r="F20" s="33" t="s">
        <v>2</v>
      </c>
      <c r="G20" s="16" t="s">
        <v>20</v>
      </c>
      <c r="H20" s="12">
        <v>26</v>
      </c>
      <c r="I20" s="12">
        <v>284.26</v>
      </c>
      <c r="J20" s="25">
        <f t="shared" si="0"/>
        <v>341.11</v>
      </c>
      <c r="K20" s="26">
        <f t="shared" si="1"/>
        <v>8868.86</v>
      </c>
      <c r="L20" s="29"/>
      <c r="M20" s="29"/>
      <c r="N20" s="29"/>
    </row>
    <row r="21" spans="2:14" ht="15">
      <c r="B21" s="16" t="s">
        <v>819</v>
      </c>
      <c r="C21" s="23" t="s">
        <v>648</v>
      </c>
      <c r="D21" s="29" t="s">
        <v>715</v>
      </c>
      <c r="E21" s="31" t="s">
        <v>734</v>
      </c>
      <c r="F21" s="33" t="s">
        <v>2</v>
      </c>
      <c r="G21" s="16" t="s">
        <v>20</v>
      </c>
      <c r="H21" s="12">
        <v>10</v>
      </c>
      <c r="I21" s="12">
        <v>37.1</v>
      </c>
      <c r="J21" s="25">
        <f t="shared" si="0"/>
        <v>44.52</v>
      </c>
      <c r="K21" s="26">
        <f t="shared" si="1"/>
        <v>445.2</v>
      </c>
      <c r="L21" s="29"/>
      <c r="M21" s="29"/>
      <c r="N21" s="29"/>
    </row>
    <row r="22" spans="2:14" ht="15">
      <c r="B22" s="16" t="s">
        <v>820</v>
      </c>
      <c r="C22" s="23" t="s">
        <v>649</v>
      </c>
      <c r="D22" s="29" t="s">
        <v>715</v>
      </c>
      <c r="E22" s="31" t="s">
        <v>735</v>
      </c>
      <c r="F22" s="33" t="s">
        <v>2</v>
      </c>
      <c r="G22" s="16" t="s">
        <v>20</v>
      </c>
      <c r="H22" s="12">
        <v>15</v>
      </c>
      <c r="I22" s="12">
        <v>272.56</v>
      </c>
      <c r="J22" s="25">
        <f t="shared" si="0"/>
        <v>327.07</v>
      </c>
      <c r="K22" s="26">
        <f t="shared" si="1"/>
        <v>4906.05</v>
      </c>
      <c r="L22" s="29"/>
      <c r="M22" s="29"/>
      <c r="N22" s="29"/>
    </row>
    <row r="23" spans="2:14" ht="15">
      <c r="B23" s="16" t="s">
        <v>821</v>
      </c>
      <c r="C23" s="23" t="s">
        <v>650</v>
      </c>
      <c r="D23" s="29" t="s">
        <v>715</v>
      </c>
      <c r="E23" s="31" t="s">
        <v>736</v>
      </c>
      <c r="F23" s="33" t="s">
        <v>2</v>
      </c>
      <c r="G23" s="16" t="s">
        <v>20</v>
      </c>
      <c r="H23" s="12">
        <v>41</v>
      </c>
      <c r="I23" s="12">
        <v>422.19</v>
      </c>
      <c r="J23" s="25">
        <f t="shared" si="0"/>
        <v>506.63</v>
      </c>
      <c r="K23" s="26">
        <f t="shared" si="1"/>
        <v>20771.83</v>
      </c>
      <c r="L23" s="29"/>
      <c r="M23" s="29"/>
      <c r="N23" s="29"/>
    </row>
    <row r="24" spans="2:14" ht="15">
      <c r="B24" s="16" t="s">
        <v>822</v>
      </c>
      <c r="C24" s="23" t="s">
        <v>651</v>
      </c>
      <c r="D24" s="29" t="s">
        <v>715</v>
      </c>
      <c r="E24" s="31" t="s">
        <v>737</v>
      </c>
      <c r="F24" s="33" t="s">
        <v>2</v>
      </c>
      <c r="G24" s="16" t="s">
        <v>20</v>
      </c>
      <c r="H24" s="12">
        <v>18</v>
      </c>
      <c r="I24" s="12">
        <v>162.36</v>
      </c>
      <c r="J24" s="25">
        <f t="shared" si="0"/>
        <v>194.83</v>
      </c>
      <c r="K24" s="26">
        <f t="shared" si="1"/>
        <v>3506.94</v>
      </c>
      <c r="L24" s="29"/>
      <c r="M24" s="29"/>
      <c r="N24" s="29"/>
    </row>
    <row r="25" spans="2:14" ht="15">
      <c r="B25" s="16" t="s">
        <v>823</v>
      </c>
      <c r="C25" s="23" t="s">
        <v>652</v>
      </c>
      <c r="D25" s="29" t="s">
        <v>715</v>
      </c>
      <c r="E25" s="31" t="s">
        <v>738</v>
      </c>
      <c r="F25" s="33" t="s">
        <v>2</v>
      </c>
      <c r="G25" s="16" t="s">
        <v>20</v>
      </c>
      <c r="H25" s="12">
        <v>115</v>
      </c>
      <c r="I25" s="12">
        <v>130.6</v>
      </c>
      <c r="J25" s="25">
        <f t="shared" si="0"/>
        <v>156.72</v>
      </c>
      <c r="K25" s="26">
        <f t="shared" si="1"/>
        <v>18022.8</v>
      </c>
      <c r="L25" s="29"/>
      <c r="M25" s="29"/>
      <c r="N25" s="29"/>
    </row>
    <row r="26" spans="2:14" ht="15">
      <c r="B26" s="16" t="s">
        <v>824</v>
      </c>
      <c r="C26" s="23" t="s">
        <v>653</v>
      </c>
      <c r="D26" s="29" t="s">
        <v>715</v>
      </c>
      <c r="E26" s="31" t="s">
        <v>739</v>
      </c>
      <c r="F26" s="33" t="s">
        <v>2</v>
      </c>
      <c r="G26" s="16" t="s">
        <v>20</v>
      </c>
      <c r="H26" s="12">
        <v>14</v>
      </c>
      <c r="I26" s="12">
        <v>435.45</v>
      </c>
      <c r="J26" s="25">
        <f t="shared" si="0"/>
        <v>522.54</v>
      </c>
      <c r="K26" s="26">
        <f t="shared" si="1"/>
        <v>7315.56</v>
      </c>
      <c r="L26" s="29"/>
      <c r="M26" s="29"/>
      <c r="N26" s="29"/>
    </row>
    <row r="27" spans="2:14" ht="15">
      <c r="B27" s="16" t="s">
        <v>825</v>
      </c>
      <c r="C27" s="23" t="s">
        <v>654</v>
      </c>
      <c r="D27" s="29" t="s">
        <v>715</v>
      </c>
      <c r="E27" s="31" t="s">
        <v>740</v>
      </c>
      <c r="F27" s="33" t="s">
        <v>2</v>
      </c>
      <c r="G27" s="16" t="s">
        <v>20</v>
      </c>
      <c r="H27" s="12">
        <v>29</v>
      </c>
      <c r="I27" s="12">
        <v>453.91</v>
      </c>
      <c r="J27" s="25">
        <f t="shared" si="0"/>
        <v>544.69</v>
      </c>
      <c r="K27" s="26">
        <f t="shared" si="1"/>
        <v>15796.01</v>
      </c>
      <c r="L27" s="29"/>
      <c r="M27" s="29"/>
      <c r="N27" s="29"/>
    </row>
    <row r="28" spans="2:14" ht="15">
      <c r="B28" s="16" t="s">
        <v>826</v>
      </c>
      <c r="C28" s="23" t="s">
        <v>655</v>
      </c>
      <c r="D28" s="29" t="s">
        <v>715</v>
      </c>
      <c r="E28" s="31" t="s">
        <v>741</v>
      </c>
      <c r="F28" s="33" t="s">
        <v>2</v>
      </c>
      <c r="G28" s="16" t="s">
        <v>20</v>
      </c>
      <c r="H28" s="12">
        <v>51</v>
      </c>
      <c r="I28" s="12">
        <v>5.29</v>
      </c>
      <c r="J28" s="25">
        <f t="shared" si="0"/>
        <v>6.35</v>
      </c>
      <c r="K28" s="26">
        <f t="shared" si="1"/>
        <v>323.85</v>
      </c>
      <c r="L28" s="29"/>
      <c r="M28" s="29"/>
      <c r="N28" s="29"/>
    </row>
    <row r="29" spans="2:14" ht="15">
      <c r="B29" s="16" t="s">
        <v>827</v>
      </c>
      <c r="C29" s="23" t="s">
        <v>656</v>
      </c>
      <c r="D29" s="29" t="s">
        <v>715</v>
      </c>
      <c r="E29" s="31" t="s">
        <v>742</v>
      </c>
      <c r="F29" s="33" t="s">
        <v>2</v>
      </c>
      <c r="G29" s="16" t="s">
        <v>20</v>
      </c>
      <c r="H29" s="12">
        <v>31</v>
      </c>
      <c r="I29" s="12">
        <v>224.7</v>
      </c>
      <c r="J29" s="25">
        <f t="shared" si="0"/>
        <v>269.64</v>
      </c>
      <c r="K29" s="26">
        <f t="shared" si="1"/>
        <v>8358.84</v>
      </c>
      <c r="L29" s="29"/>
      <c r="M29" s="29"/>
      <c r="N29" s="29"/>
    </row>
    <row r="30" spans="2:14" ht="15">
      <c r="B30" s="16" t="s">
        <v>828</v>
      </c>
      <c r="C30" s="23" t="s">
        <v>657</v>
      </c>
      <c r="D30" s="29" t="s">
        <v>715</v>
      </c>
      <c r="E30" s="31" t="s">
        <v>743</v>
      </c>
      <c r="F30" s="33" t="s">
        <v>2</v>
      </c>
      <c r="G30" s="16" t="s">
        <v>20</v>
      </c>
      <c r="H30" s="12">
        <v>3</v>
      </c>
      <c r="I30" s="12">
        <v>41.97</v>
      </c>
      <c r="J30" s="25">
        <f t="shared" si="0"/>
        <v>50.36</v>
      </c>
      <c r="K30" s="26">
        <f t="shared" si="1"/>
        <v>151.08</v>
      </c>
      <c r="L30" s="29"/>
      <c r="M30" s="29"/>
      <c r="N30" s="29"/>
    </row>
    <row r="31" spans="2:14" ht="15">
      <c r="B31" s="16" t="s">
        <v>829</v>
      </c>
      <c r="C31" s="23" t="s">
        <v>658</v>
      </c>
      <c r="D31" s="29" t="s">
        <v>715</v>
      </c>
      <c r="E31" s="31" t="s">
        <v>744</v>
      </c>
      <c r="F31" s="33" t="s">
        <v>2</v>
      </c>
      <c r="G31" s="16" t="s">
        <v>20</v>
      </c>
      <c r="H31" s="12">
        <v>4</v>
      </c>
      <c r="I31" s="12">
        <v>94.51</v>
      </c>
      <c r="J31" s="25">
        <f t="shared" si="0"/>
        <v>113.41</v>
      </c>
      <c r="K31" s="26">
        <f t="shared" si="1"/>
        <v>453.64</v>
      </c>
      <c r="L31" s="29"/>
      <c r="M31" s="29"/>
      <c r="N31" s="29"/>
    </row>
    <row r="32" spans="2:14" ht="15">
      <c r="B32" s="16" t="s">
        <v>830</v>
      </c>
      <c r="C32" s="23" t="s">
        <v>659</v>
      </c>
      <c r="D32" s="29" t="s">
        <v>715</v>
      </c>
      <c r="E32" s="31" t="s">
        <v>745</v>
      </c>
      <c r="F32" s="33" t="s">
        <v>2</v>
      </c>
      <c r="G32" s="16" t="s">
        <v>20</v>
      </c>
      <c r="H32" s="12">
        <v>10</v>
      </c>
      <c r="I32" s="12">
        <v>344.93</v>
      </c>
      <c r="J32" s="25">
        <f t="shared" si="0"/>
        <v>413.92</v>
      </c>
      <c r="K32" s="26">
        <f t="shared" si="1"/>
        <v>4139.2</v>
      </c>
      <c r="L32" s="29"/>
      <c r="M32" s="29"/>
      <c r="N32" s="29"/>
    </row>
    <row r="33" spans="2:14" ht="15">
      <c r="B33" s="16" t="s">
        <v>831</v>
      </c>
      <c r="C33" s="23" t="s">
        <v>660</v>
      </c>
      <c r="D33" s="29" t="s">
        <v>715</v>
      </c>
      <c r="E33" s="31" t="s">
        <v>746</v>
      </c>
      <c r="F33" s="33" t="s">
        <v>2</v>
      </c>
      <c r="G33" s="16" t="s">
        <v>20</v>
      </c>
      <c r="H33" s="12">
        <v>3</v>
      </c>
      <c r="I33" s="12">
        <v>644.7</v>
      </c>
      <c r="J33" s="25">
        <f t="shared" si="0"/>
        <v>773.64</v>
      </c>
      <c r="K33" s="26">
        <f t="shared" si="1"/>
        <v>2320.92</v>
      </c>
      <c r="L33" s="29"/>
      <c r="M33" s="29"/>
      <c r="N33" s="29"/>
    </row>
    <row r="34" spans="2:14" ht="15">
      <c r="B34" s="16" t="s">
        <v>832</v>
      </c>
      <c r="C34" s="23" t="s">
        <v>661</v>
      </c>
      <c r="D34" s="29" t="s">
        <v>715</v>
      </c>
      <c r="E34" s="31" t="s">
        <v>747</v>
      </c>
      <c r="F34" s="33" t="s">
        <v>2</v>
      </c>
      <c r="G34" s="16" t="s">
        <v>20</v>
      </c>
      <c r="H34" s="12">
        <v>9</v>
      </c>
      <c r="I34" s="12">
        <v>357</v>
      </c>
      <c r="J34" s="25">
        <f t="shared" si="0"/>
        <v>428.4</v>
      </c>
      <c r="K34" s="26">
        <f t="shared" si="1"/>
        <v>3855.6</v>
      </c>
      <c r="L34" s="29"/>
      <c r="M34" s="29"/>
      <c r="N34" s="29"/>
    </row>
    <row r="35" spans="2:14" ht="15">
      <c r="B35" s="16" t="s">
        <v>833</v>
      </c>
      <c r="C35" s="23" t="s">
        <v>662</v>
      </c>
      <c r="D35" s="29" t="s">
        <v>715</v>
      </c>
      <c r="E35" s="31" t="s">
        <v>748</v>
      </c>
      <c r="F35" s="33" t="s">
        <v>2</v>
      </c>
      <c r="G35" s="16" t="s">
        <v>20</v>
      </c>
      <c r="H35" s="12">
        <v>18</v>
      </c>
      <c r="I35" s="12">
        <v>121.95</v>
      </c>
      <c r="J35" s="25">
        <f t="shared" si="0"/>
        <v>146.34</v>
      </c>
      <c r="K35" s="26">
        <f t="shared" si="1"/>
        <v>2634.12</v>
      </c>
      <c r="L35" s="29"/>
      <c r="M35" s="29"/>
      <c r="N35" s="29"/>
    </row>
    <row r="36" spans="2:14" ht="15">
      <c r="B36" s="16" t="s">
        <v>834</v>
      </c>
      <c r="C36" s="23" t="s">
        <v>663</v>
      </c>
      <c r="D36" s="29" t="s">
        <v>715</v>
      </c>
      <c r="E36" s="31" t="s">
        <v>749</v>
      </c>
      <c r="F36" s="33" t="s">
        <v>2</v>
      </c>
      <c r="G36" s="16" t="s">
        <v>20</v>
      </c>
      <c r="H36" s="12">
        <v>16</v>
      </c>
      <c r="I36" s="12">
        <v>12.15</v>
      </c>
      <c r="J36" s="25">
        <f t="shared" si="0"/>
        <v>14.58</v>
      </c>
      <c r="K36" s="26">
        <f t="shared" si="1"/>
        <v>233.28</v>
      </c>
      <c r="L36" s="29"/>
      <c r="M36" s="29"/>
      <c r="N36" s="29"/>
    </row>
    <row r="37" spans="2:14" ht="15">
      <c r="B37" s="16" t="s">
        <v>835</v>
      </c>
      <c r="C37" s="23" t="s">
        <v>664</v>
      </c>
      <c r="D37" s="29" t="s">
        <v>715</v>
      </c>
      <c r="E37" s="31" t="s">
        <v>750</v>
      </c>
      <c r="F37" s="33" t="s">
        <v>2</v>
      </c>
      <c r="G37" s="16" t="s">
        <v>20</v>
      </c>
      <c r="H37" s="12">
        <v>57</v>
      </c>
      <c r="I37" s="12">
        <v>13.95</v>
      </c>
      <c r="J37" s="25">
        <f t="shared" si="0"/>
        <v>16.74</v>
      </c>
      <c r="K37" s="26">
        <f t="shared" si="1"/>
        <v>954.18</v>
      </c>
      <c r="L37" s="29"/>
      <c r="M37" s="29"/>
      <c r="N37" s="29"/>
    </row>
    <row r="38" spans="2:14" ht="15">
      <c r="B38" s="16" t="s">
        <v>836</v>
      </c>
      <c r="C38" s="23" t="s">
        <v>665</v>
      </c>
      <c r="D38" s="29" t="s">
        <v>715</v>
      </c>
      <c r="E38" s="31" t="s">
        <v>751</v>
      </c>
      <c r="F38" s="33" t="s">
        <v>2</v>
      </c>
      <c r="G38" s="16" t="s">
        <v>20</v>
      </c>
      <c r="H38" s="12">
        <v>42</v>
      </c>
      <c r="I38" s="12">
        <v>15.22</v>
      </c>
      <c r="J38" s="25">
        <f t="shared" si="0"/>
        <v>18.26</v>
      </c>
      <c r="K38" s="26">
        <f t="shared" si="1"/>
        <v>766.92</v>
      </c>
      <c r="L38" s="29"/>
      <c r="M38" s="29"/>
      <c r="N38" s="29"/>
    </row>
    <row r="39" spans="2:14" ht="15">
      <c r="B39" s="16" t="s">
        <v>837</v>
      </c>
      <c r="C39" s="23" t="s">
        <v>666</v>
      </c>
      <c r="D39" s="29" t="s">
        <v>715</v>
      </c>
      <c r="E39" s="31" t="s">
        <v>752</v>
      </c>
      <c r="F39" s="33" t="s">
        <v>2</v>
      </c>
      <c r="G39" s="16" t="s">
        <v>20</v>
      </c>
      <c r="H39" s="12">
        <v>163</v>
      </c>
      <c r="I39" s="12">
        <v>10.95</v>
      </c>
      <c r="J39" s="25">
        <f t="shared" si="0"/>
        <v>13.14</v>
      </c>
      <c r="K39" s="26">
        <f t="shared" si="1"/>
        <v>2141.82</v>
      </c>
      <c r="L39" s="29"/>
      <c r="M39" s="29"/>
      <c r="N39" s="29"/>
    </row>
    <row r="40" spans="2:14" ht="15">
      <c r="B40" s="16" t="s">
        <v>838</v>
      </c>
      <c r="C40" s="23" t="s">
        <v>667</v>
      </c>
      <c r="D40" s="29" t="s">
        <v>715</v>
      </c>
      <c r="E40" s="31" t="s">
        <v>753</v>
      </c>
      <c r="F40" s="33" t="s">
        <v>2</v>
      </c>
      <c r="G40" s="16" t="s">
        <v>20</v>
      </c>
      <c r="H40" s="12">
        <v>3</v>
      </c>
      <c r="I40" s="12">
        <v>25.65</v>
      </c>
      <c r="J40" s="25">
        <f t="shared" si="0"/>
        <v>30.78</v>
      </c>
      <c r="K40" s="26">
        <f t="shared" si="1"/>
        <v>92.34</v>
      </c>
      <c r="L40" s="29"/>
      <c r="M40" s="29"/>
      <c r="N40" s="29"/>
    </row>
    <row r="41" spans="2:14" ht="15">
      <c r="B41" s="16" t="s">
        <v>839</v>
      </c>
      <c r="C41" s="23" t="s">
        <v>668</v>
      </c>
      <c r="D41" s="29" t="s">
        <v>715</v>
      </c>
      <c r="E41" s="31" t="s">
        <v>754</v>
      </c>
      <c r="F41" s="33" t="s">
        <v>2</v>
      </c>
      <c r="G41" s="16" t="s">
        <v>20</v>
      </c>
      <c r="H41" s="12">
        <v>4</v>
      </c>
      <c r="I41" s="12">
        <v>182.89</v>
      </c>
      <c r="J41" s="25">
        <f t="shared" si="0"/>
        <v>219.47</v>
      </c>
      <c r="K41" s="26">
        <f t="shared" si="1"/>
        <v>877.88</v>
      </c>
      <c r="L41" s="29"/>
      <c r="M41" s="29"/>
      <c r="N41" s="29"/>
    </row>
    <row r="42" spans="2:14" ht="15">
      <c r="B42" s="16" t="s">
        <v>840</v>
      </c>
      <c r="C42" s="23" t="s">
        <v>669</v>
      </c>
      <c r="D42" s="29" t="s">
        <v>715</v>
      </c>
      <c r="E42" s="31" t="s">
        <v>755</v>
      </c>
      <c r="F42" s="33" t="s">
        <v>2</v>
      </c>
      <c r="G42" s="16" t="s">
        <v>20</v>
      </c>
      <c r="H42" s="12">
        <v>27</v>
      </c>
      <c r="I42" s="12">
        <v>389.27</v>
      </c>
      <c r="J42" s="25">
        <f t="shared" si="0"/>
        <v>467.12</v>
      </c>
      <c r="K42" s="26">
        <f t="shared" si="1"/>
        <v>12612.24</v>
      </c>
      <c r="L42" s="29"/>
      <c r="M42" s="29"/>
      <c r="N42" s="29"/>
    </row>
    <row r="43" spans="2:14" ht="15">
      <c r="B43" s="16" t="s">
        <v>841</v>
      </c>
      <c r="C43" s="23" t="s">
        <v>670</v>
      </c>
      <c r="D43" s="29" t="s">
        <v>715</v>
      </c>
      <c r="E43" s="31" t="s">
        <v>756</v>
      </c>
      <c r="F43" s="33" t="s">
        <v>2</v>
      </c>
      <c r="G43" s="16" t="s">
        <v>20</v>
      </c>
      <c r="H43" s="12">
        <v>2</v>
      </c>
      <c r="I43" s="12">
        <v>481.82</v>
      </c>
      <c r="J43" s="25">
        <f t="shared" si="0"/>
        <v>578.18</v>
      </c>
      <c r="K43" s="26">
        <f t="shared" si="1"/>
        <v>1156.36</v>
      </c>
      <c r="L43" s="29"/>
      <c r="M43" s="29"/>
      <c r="N43" s="29"/>
    </row>
    <row r="44" spans="2:14" ht="15">
      <c r="B44" s="16" t="s">
        <v>842</v>
      </c>
      <c r="C44" s="23" t="s">
        <v>671</v>
      </c>
      <c r="D44" s="29" t="s">
        <v>715</v>
      </c>
      <c r="E44" s="31" t="s">
        <v>757</v>
      </c>
      <c r="F44" s="33" t="s">
        <v>2</v>
      </c>
      <c r="G44" s="16" t="s">
        <v>20</v>
      </c>
      <c r="H44" s="12">
        <v>3</v>
      </c>
      <c r="I44" s="12">
        <v>696.26</v>
      </c>
      <c r="J44" s="25">
        <f t="shared" si="0"/>
        <v>835.51</v>
      </c>
      <c r="K44" s="26">
        <f t="shared" si="1"/>
        <v>2506.53</v>
      </c>
      <c r="L44" s="29"/>
      <c r="M44" s="29"/>
      <c r="N44" s="29"/>
    </row>
    <row r="45" spans="2:14" ht="15">
      <c r="B45" s="16" t="s">
        <v>843</v>
      </c>
      <c r="C45" s="23" t="s">
        <v>672</v>
      </c>
      <c r="D45" s="29" t="s">
        <v>715</v>
      </c>
      <c r="E45" s="31" t="s">
        <v>758</v>
      </c>
      <c r="F45" s="33" t="s">
        <v>2</v>
      </c>
      <c r="G45" s="16" t="s">
        <v>20</v>
      </c>
      <c r="H45" s="12">
        <v>39</v>
      </c>
      <c r="I45" s="12">
        <v>8.18</v>
      </c>
      <c r="J45" s="25">
        <f t="shared" si="0"/>
        <v>9.82</v>
      </c>
      <c r="K45" s="26">
        <f t="shared" si="1"/>
        <v>382.98</v>
      </c>
      <c r="L45" s="29"/>
      <c r="M45" s="29"/>
      <c r="N45" s="29"/>
    </row>
    <row r="46" spans="2:14" ht="15">
      <c r="B46" s="16" t="s">
        <v>844</v>
      </c>
      <c r="C46" s="23" t="s">
        <v>673</v>
      </c>
      <c r="D46" s="29" t="s">
        <v>715</v>
      </c>
      <c r="E46" s="31" t="s">
        <v>759</v>
      </c>
      <c r="F46" s="33" t="s">
        <v>2</v>
      </c>
      <c r="G46" s="16" t="s">
        <v>20</v>
      </c>
      <c r="H46" s="12">
        <v>4</v>
      </c>
      <c r="I46" s="12">
        <v>6.05</v>
      </c>
      <c r="J46" s="25">
        <f t="shared" si="0"/>
        <v>7.26</v>
      </c>
      <c r="K46" s="26">
        <f t="shared" si="1"/>
        <v>29.04</v>
      </c>
      <c r="L46" s="29"/>
      <c r="M46" s="29"/>
      <c r="N46" s="29"/>
    </row>
    <row r="47" spans="2:14" ht="15">
      <c r="B47" s="16" t="s">
        <v>845</v>
      </c>
      <c r="C47" s="23" t="s">
        <v>674</v>
      </c>
      <c r="D47" s="29" t="s">
        <v>715</v>
      </c>
      <c r="E47" s="31" t="s">
        <v>760</v>
      </c>
      <c r="F47" s="33" t="s">
        <v>2</v>
      </c>
      <c r="G47" s="16" t="s">
        <v>20</v>
      </c>
      <c r="H47" s="12">
        <v>34</v>
      </c>
      <c r="I47" s="12">
        <v>55.27</v>
      </c>
      <c r="J47" s="25">
        <f t="shared" si="0"/>
        <v>66.32</v>
      </c>
      <c r="K47" s="26">
        <f t="shared" si="1"/>
        <v>2254.88</v>
      </c>
      <c r="L47" s="29"/>
      <c r="M47" s="29"/>
      <c r="N47" s="29"/>
    </row>
    <row r="48" spans="2:14" ht="15">
      <c r="B48" s="16" t="s">
        <v>846</v>
      </c>
      <c r="C48" s="23" t="s">
        <v>675</v>
      </c>
      <c r="D48" s="29" t="s">
        <v>715</v>
      </c>
      <c r="E48" s="31" t="s">
        <v>761</v>
      </c>
      <c r="F48" s="33" t="s">
        <v>2</v>
      </c>
      <c r="G48" s="16" t="s">
        <v>20</v>
      </c>
      <c r="H48" s="12">
        <v>5</v>
      </c>
      <c r="I48" s="12">
        <v>120</v>
      </c>
      <c r="J48" s="25">
        <f t="shared" si="0"/>
        <v>144</v>
      </c>
      <c r="K48" s="26">
        <f t="shared" si="1"/>
        <v>720</v>
      </c>
      <c r="L48" s="29"/>
      <c r="M48" s="29"/>
      <c r="N48" s="29"/>
    </row>
    <row r="49" spans="2:14" ht="15">
      <c r="B49" s="16" t="s">
        <v>847</v>
      </c>
      <c r="C49" s="23" t="s">
        <v>676</v>
      </c>
      <c r="D49" s="29" t="s">
        <v>715</v>
      </c>
      <c r="E49" s="31" t="s">
        <v>762</v>
      </c>
      <c r="F49" s="33" t="s">
        <v>2</v>
      </c>
      <c r="G49" s="16" t="s">
        <v>20</v>
      </c>
      <c r="H49" s="12">
        <v>40</v>
      </c>
      <c r="I49" s="12">
        <v>458.94</v>
      </c>
      <c r="J49" s="25">
        <f t="shared" si="0"/>
        <v>550.73</v>
      </c>
      <c r="K49" s="26">
        <f t="shared" si="1"/>
        <v>22029.2</v>
      </c>
      <c r="L49" s="29"/>
      <c r="M49" s="29"/>
      <c r="N49" s="29"/>
    </row>
    <row r="50" spans="2:14" ht="15">
      <c r="B50" s="16" t="s">
        <v>848</v>
      </c>
      <c r="C50" s="23" t="s">
        <v>677</v>
      </c>
      <c r="D50" s="29" t="s">
        <v>715</v>
      </c>
      <c r="E50" s="31" t="s">
        <v>763</v>
      </c>
      <c r="F50" s="33" t="s">
        <v>2</v>
      </c>
      <c r="G50" s="16" t="s">
        <v>20</v>
      </c>
      <c r="H50" s="12">
        <v>10</v>
      </c>
      <c r="I50" s="12">
        <v>55.77</v>
      </c>
      <c r="J50" s="25">
        <f t="shared" si="0"/>
        <v>66.92</v>
      </c>
      <c r="K50" s="26">
        <f t="shared" si="1"/>
        <v>669.2</v>
      </c>
      <c r="L50" s="29"/>
      <c r="M50" s="29"/>
      <c r="N50" s="29"/>
    </row>
    <row r="51" spans="2:14" ht="15">
      <c r="B51" s="16" t="s">
        <v>849</v>
      </c>
      <c r="C51" s="23" t="s">
        <v>678</v>
      </c>
      <c r="D51" s="29" t="s">
        <v>715</v>
      </c>
      <c r="E51" s="31" t="s">
        <v>764</v>
      </c>
      <c r="F51" s="33" t="s">
        <v>2</v>
      </c>
      <c r="G51" s="16" t="s">
        <v>20</v>
      </c>
      <c r="H51" s="12">
        <v>7</v>
      </c>
      <c r="I51" s="12">
        <v>68.58</v>
      </c>
      <c r="J51" s="25">
        <f t="shared" si="0"/>
        <v>82.3</v>
      </c>
      <c r="K51" s="26">
        <f t="shared" si="1"/>
        <v>576.1</v>
      </c>
      <c r="L51" s="29"/>
      <c r="M51" s="29"/>
      <c r="N51" s="29"/>
    </row>
    <row r="52" spans="2:14" ht="15">
      <c r="B52" s="16" t="s">
        <v>850</v>
      </c>
      <c r="C52" s="23" t="s">
        <v>679</v>
      </c>
      <c r="D52" s="29" t="s">
        <v>715</v>
      </c>
      <c r="E52" s="31" t="s">
        <v>765</v>
      </c>
      <c r="F52" s="33" t="s">
        <v>2</v>
      </c>
      <c r="G52" s="16" t="s">
        <v>20</v>
      </c>
      <c r="H52" s="12">
        <v>8</v>
      </c>
      <c r="I52" s="12">
        <v>1.22</v>
      </c>
      <c r="J52" s="25">
        <f t="shared" si="0"/>
        <v>1.46</v>
      </c>
      <c r="K52" s="26">
        <f t="shared" si="1"/>
        <v>11.68</v>
      </c>
      <c r="L52" s="29"/>
      <c r="M52" s="29"/>
      <c r="N52" s="29"/>
    </row>
    <row r="53" spans="2:14" ht="15">
      <c r="B53" s="16" t="s">
        <v>851</v>
      </c>
      <c r="C53" s="23" t="s">
        <v>680</v>
      </c>
      <c r="D53" s="29" t="s">
        <v>715</v>
      </c>
      <c r="E53" s="31" t="s">
        <v>766</v>
      </c>
      <c r="F53" s="33" t="s">
        <v>2</v>
      </c>
      <c r="G53" s="16" t="s">
        <v>20</v>
      </c>
      <c r="H53" s="12">
        <v>13</v>
      </c>
      <c r="I53" s="12">
        <v>393.47</v>
      </c>
      <c r="J53" s="25">
        <f t="shared" si="0"/>
        <v>472.16</v>
      </c>
      <c r="K53" s="26">
        <f t="shared" si="1"/>
        <v>6138.08</v>
      </c>
      <c r="L53" s="29"/>
      <c r="M53" s="29"/>
      <c r="N53" s="29"/>
    </row>
    <row r="54" spans="2:14" ht="15">
      <c r="B54" s="16" t="s">
        <v>852</v>
      </c>
      <c r="C54" s="23" t="s">
        <v>681</v>
      </c>
      <c r="D54" s="29" t="s">
        <v>715</v>
      </c>
      <c r="E54" s="31" t="s">
        <v>767</v>
      </c>
      <c r="F54" s="33" t="s">
        <v>2</v>
      </c>
      <c r="G54" s="16" t="s">
        <v>20</v>
      </c>
      <c r="H54" s="12">
        <v>14</v>
      </c>
      <c r="I54" s="12">
        <v>437.5</v>
      </c>
      <c r="J54" s="25">
        <f t="shared" si="0"/>
        <v>525</v>
      </c>
      <c r="K54" s="26">
        <f t="shared" si="1"/>
        <v>7350</v>
      </c>
      <c r="L54" s="29"/>
      <c r="M54" s="29"/>
      <c r="N54" s="29"/>
    </row>
    <row r="55" spans="2:14" ht="15">
      <c r="B55" s="16" t="s">
        <v>853</v>
      </c>
      <c r="C55" s="23" t="s">
        <v>682</v>
      </c>
      <c r="D55" s="29" t="s">
        <v>715</v>
      </c>
      <c r="E55" s="31" t="s">
        <v>768</v>
      </c>
      <c r="F55" s="33" t="s">
        <v>2</v>
      </c>
      <c r="G55" s="16" t="s">
        <v>20</v>
      </c>
      <c r="H55" s="12">
        <v>8</v>
      </c>
      <c r="I55" s="12">
        <v>71.94</v>
      </c>
      <c r="J55" s="25">
        <f t="shared" si="0"/>
        <v>86.33</v>
      </c>
      <c r="K55" s="26">
        <f t="shared" si="1"/>
        <v>690.64</v>
      </c>
      <c r="L55" s="29"/>
      <c r="M55" s="29"/>
      <c r="N55" s="29"/>
    </row>
    <row r="56" spans="2:14" ht="15">
      <c r="B56" s="16" t="s">
        <v>854</v>
      </c>
      <c r="C56" s="23" t="s">
        <v>683</v>
      </c>
      <c r="D56" s="29" t="s">
        <v>715</v>
      </c>
      <c r="E56" s="31" t="s">
        <v>769</v>
      </c>
      <c r="F56" s="33" t="s">
        <v>2</v>
      </c>
      <c r="G56" s="16" t="s">
        <v>20</v>
      </c>
      <c r="H56" s="12">
        <v>6</v>
      </c>
      <c r="I56" s="12">
        <v>572.31</v>
      </c>
      <c r="J56" s="25">
        <f t="shared" si="0"/>
        <v>686.77</v>
      </c>
      <c r="K56" s="26">
        <f t="shared" si="1"/>
        <v>4120.62</v>
      </c>
      <c r="L56" s="29"/>
      <c r="M56" s="29"/>
      <c r="N56" s="29"/>
    </row>
    <row r="57" spans="2:14" ht="15">
      <c r="B57" s="16" t="s">
        <v>855</v>
      </c>
      <c r="C57" s="23" t="s">
        <v>684</v>
      </c>
      <c r="D57" s="29" t="s">
        <v>715</v>
      </c>
      <c r="E57" s="31" t="s">
        <v>770</v>
      </c>
      <c r="F57" s="33" t="s">
        <v>2</v>
      </c>
      <c r="G57" s="16" t="s">
        <v>20</v>
      </c>
      <c r="H57" s="12">
        <v>4</v>
      </c>
      <c r="I57" s="12">
        <v>1567.72</v>
      </c>
      <c r="J57" s="25">
        <f t="shared" si="0"/>
        <v>1881.26</v>
      </c>
      <c r="K57" s="26">
        <f t="shared" si="1"/>
        <v>7525.04</v>
      </c>
      <c r="L57" s="29"/>
      <c r="M57" s="29"/>
      <c r="N57" s="29"/>
    </row>
    <row r="58" spans="2:14" ht="15">
      <c r="B58" s="16" t="s">
        <v>856</v>
      </c>
      <c r="C58" s="23" t="s">
        <v>685</v>
      </c>
      <c r="D58" s="29" t="s">
        <v>715</v>
      </c>
      <c r="E58" s="31" t="s">
        <v>771</v>
      </c>
      <c r="F58" s="33" t="s">
        <v>2</v>
      </c>
      <c r="G58" s="16" t="s">
        <v>20</v>
      </c>
      <c r="H58" s="12">
        <v>15</v>
      </c>
      <c r="I58" s="12">
        <v>155.68</v>
      </c>
      <c r="J58" s="25">
        <f t="shared" si="0"/>
        <v>186.82</v>
      </c>
      <c r="K58" s="26">
        <f t="shared" si="1"/>
        <v>2802.3</v>
      </c>
      <c r="L58" s="29"/>
      <c r="M58" s="29"/>
      <c r="N58" s="29"/>
    </row>
    <row r="59" spans="2:14" ht="15">
      <c r="B59" s="16" t="s">
        <v>857</v>
      </c>
      <c r="C59" s="23" t="s">
        <v>686</v>
      </c>
      <c r="D59" s="29" t="s">
        <v>715</v>
      </c>
      <c r="E59" s="31" t="s">
        <v>772</v>
      </c>
      <c r="F59" s="33" t="s">
        <v>2</v>
      </c>
      <c r="G59" s="16" t="s">
        <v>20</v>
      </c>
      <c r="H59" s="12">
        <v>13</v>
      </c>
      <c r="I59" s="12">
        <v>22.45</v>
      </c>
      <c r="J59" s="25">
        <f t="shared" si="0"/>
        <v>26.94</v>
      </c>
      <c r="K59" s="26">
        <f t="shared" si="1"/>
        <v>350.22</v>
      </c>
      <c r="L59" s="29"/>
      <c r="M59" s="29"/>
      <c r="N59" s="29"/>
    </row>
    <row r="60" spans="2:14" ht="15">
      <c r="B60" s="16" t="s">
        <v>858</v>
      </c>
      <c r="C60" s="23" t="s">
        <v>687</v>
      </c>
      <c r="D60" s="29" t="s">
        <v>715</v>
      </c>
      <c r="E60" s="31" t="s">
        <v>773</v>
      </c>
      <c r="F60" s="33" t="s">
        <v>2</v>
      </c>
      <c r="G60" s="16" t="s">
        <v>20</v>
      </c>
      <c r="H60" s="12">
        <v>6</v>
      </c>
      <c r="I60" s="12">
        <v>80</v>
      </c>
      <c r="J60" s="25">
        <f t="shared" si="0"/>
        <v>96</v>
      </c>
      <c r="K60" s="26">
        <f t="shared" si="1"/>
        <v>576</v>
      </c>
      <c r="L60" s="29"/>
      <c r="M60" s="29"/>
      <c r="N60" s="29"/>
    </row>
    <row r="61" spans="2:14" ht="15">
      <c r="B61" s="16" t="s">
        <v>859</v>
      </c>
      <c r="C61" s="23" t="s">
        <v>688</v>
      </c>
      <c r="D61" s="29" t="s">
        <v>715</v>
      </c>
      <c r="E61" s="31" t="s">
        <v>774</v>
      </c>
      <c r="F61" s="33" t="s">
        <v>2</v>
      </c>
      <c r="G61" s="16" t="s">
        <v>20</v>
      </c>
      <c r="H61" s="12">
        <v>6</v>
      </c>
      <c r="I61" s="12">
        <v>49.76</v>
      </c>
      <c r="J61" s="25">
        <f t="shared" si="0"/>
        <v>59.71</v>
      </c>
      <c r="K61" s="26">
        <f t="shared" si="1"/>
        <v>358.26</v>
      </c>
      <c r="L61" s="29"/>
      <c r="M61" s="29"/>
      <c r="N61" s="29"/>
    </row>
    <row r="62" spans="2:14" ht="15">
      <c r="B62" s="16" t="s">
        <v>860</v>
      </c>
      <c r="C62" s="23" t="s">
        <v>689</v>
      </c>
      <c r="D62" s="29" t="s">
        <v>715</v>
      </c>
      <c r="E62" s="31" t="s">
        <v>775</v>
      </c>
      <c r="F62" s="33" t="s">
        <v>2</v>
      </c>
      <c r="G62" s="16" t="s">
        <v>20</v>
      </c>
      <c r="H62" s="12">
        <v>23</v>
      </c>
      <c r="I62" s="12">
        <v>159.69</v>
      </c>
      <c r="J62" s="25">
        <f t="shared" si="0"/>
        <v>191.63</v>
      </c>
      <c r="K62" s="26">
        <f t="shared" si="1"/>
        <v>4407.49</v>
      </c>
      <c r="L62" s="29"/>
      <c r="M62" s="29"/>
      <c r="N62" s="29"/>
    </row>
    <row r="63" spans="2:14" ht="15">
      <c r="B63" s="16" t="s">
        <v>861</v>
      </c>
      <c r="C63" s="23" t="s">
        <v>690</v>
      </c>
      <c r="D63" s="29" t="s">
        <v>715</v>
      </c>
      <c r="E63" s="31" t="s">
        <v>776</v>
      </c>
      <c r="F63" s="33" t="s">
        <v>2</v>
      </c>
      <c r="G63" s="16" t="s">
        <v>20</v>
      </c>
      <c r="H63" s="12">
        <v>41</v>
      </c>
      <c r="I63" s="12">
        <v>402.66</v>
      </c>
      <c r="J63" s="25">
        <f t="shared" si="0"/>
        <v>483.19</v>
      </c>
      <c r="K63" s="26">
        <f t="shared" si="1"/>
        <v>19810.79</v>
      </c>
      <c r="L63" s="29"/>
      <c r="M63" s="29"/>
      <c r="N63" s="29"/>
    </row>
    <row r="64" spans="2:14" ht="15">
      <c r="B64" s="16" t="s">
        <v>862</v>
      </c>
      <c r="C64" s="23" t="s">
        <v>691</v>
      </c>
      <c r="D64" s="29" t="s">
        <v>715</v>
      </c>
      <c r="E64" s="31" t="s">
        <v>777</v>
      </c>
      <c r="F64" s="33" t="s">
        <v>2</v>
      </c>
      <c r="G64" s="16" t="s">
        <v>20</v>
      </c>
      <c r="H64" s="12">
        <v>7</v>
      </c>
      <c r="I64" s="12">
        <v>696</v>
      </c>
      <c r="J64" s="25">
        <f t="shared" si="0"/>
        <v>835.2</v>
      </c>
      <c r="K64" s="26">
        <f t="shared" si="1"/>
        <v>5846.4</v>
      </c>
      <c r="L64" s="29"/>
      <c r="M64" s="29"/>
      <c r="N64" s="29"/>
    </row>
    <row r="65" spans="2:14" ht="15">
      <c r="B65" s="16" t="s">
        <v>863</v>
      </c>
      <c r="C65" s="23" t="s">
        <v>692</v>
      </c>
      <c r="D65" s="29" t="s">
        <v>715</v>
      </c>
      <c r="E65" s="31" t="s">
        <v>778</v>
      </c>
      <c r="F65" s="33" t="s">
        <v>2</v>
      </c>
      <c r="G65" s="16" t="s">
        <v>20</v>
      </c>
      <c r="H65" s="12">
        <v>57</v>
      </c>
      <c r="I65" s="12">
        <v>0.52</v>
      </c>
      <c r="J65" s="25">
        <f t="shared" si="0"/>
        <v>0.62</v>
      </c>
      <c r="K65" s="26">
        <f t="shared" si="1"/>
        <v>35.34</v>
      </c>
      <c r="L65" s="29"/>
      <c r="M65" s="29"/>
      <c r="N65" s="29"/>
    </row>
    <row r="66" spans="2:14" ht="15">
      <c r="B66" s="16" t="s">
        <v>864</v>
      </c>
      <c r="C66" s="23" t="s">
        <v>693</v>
      </c>
      <c r="D66" s="29" t="s">
        <v>715</v>
      </c>
      <c r="E66" s="31" t="s">
        <v>779</v>
      </c>
      <c r="F66" s="33" t="s">
        <v>2</v>
      </c>
      <c r="G66" s="16" t="s">
        <v>20</v>
      </c>
      <c r="H66" s="12">
        <v>6</v>
      </c>
      <c r="I66" s="12">
        <v>58.37</v>
      </c>
      <c r="J66" s="25">
        <f t="shared" si="0"/>
        <v>70.04</v>
      </c>
      <c r="K66" s="26">
        <f t="shared" si="1"/>
        <v>420.24</v>
      </c>
      <c r="L66" s="29"/>
      <c r="M66" s="29"/>
      <c r="N66" s="29"/>
    </row>
    <row r="67" spans="2:14" ht="15">
      <c r="B67" s="16" t="s">
        <v>865</v>
      </c>
      <c r="C67" s="23" t="s">
        <v>694</v>
      </c>
      <c r="D67" s="29" t="s">
        <v>715</v>
      </c>
      <c r="E67" s="31" t="s">
        <v>780</v>
      </c>
      <c r="F67" s="33" t="s">
        <v>2</v>
      </c>
      <c r="G67" s="16" t="s">
        <v>20</v>
      </c>
      <c r="H67" s="12">
        <v>3</v>
      </c>
      <c r="I67" s="12">
        <v>49.24</v>
      </c>
      <c r="J67" s="25">
        <f aca="true" t="shared" si="2" ref="J67:J87">ROUND(I67*1.2,2)</f>
        <v>59.09</v>
      </c>
      <c r="K67" s="26">
        <f aca="true" t="shared" si="3" ref="K67:K87">ROUND(H67*J67,2)</f>
        <v>177.27</v>
      </c>
      <c r="L67" s="29"/>
      <c r="M67" s="29"/>
      <c r="N67" s="29"/>
    </row>
    <row r="68" spans="2:14" ht="15">
      <c r="B68" s="16" t="s">
        <v>866</v>
      </c>
      <c r="C68" s="23" t="s">
        <v>695</v>
      </c>
      <c r="D68" s="29" t="s">
        <v>715</v>
      </c>
      <c r="E68" s="31" t="s">
        <v>781</v>
      </c>
      <c r="F68" s="33" t="s">
        <v>2</v>
      </c>
      <c r="G68" s="16" t="s">
        <v>20</v>
      </c>
      <c r="H68" s="12">
        <v>54</v>
      </c>
      <c r="I68" s="12">
        <v>92.94</v>
      </c>
      <c r="J68" s="25">
        <f t="shared" si="2"/>
        <v>111.53</v>
      </c>
      <c r="K68" s="26">
        <f t="shared" si="3"/>
        <v>6022.62</v>
      </c>
      <c r="L68" s="29"/>
      <c r="M68" s="29"/>
      <c r="N68" s="29"/>
    </row>
    <row r="69" spans="2:14" ht="15">
      <c r="B69" s="16" t="s">
        <v>867</v>
      </c>
      <c r="C69" s="23" t="s">
        <v>696</v>
      </c>
      <c r="D69" s="29" t="s">
        <v>715</v>
      </c>
      <c r="E69" s="31" t="s">
        <v>782</v>
      </c>
      <c r="F69" s="33" t="s">
        <v>2</v>
      </c>
      <c r="G69" s="16" t="s">
        <v>20</v>
      </c>
      <c r="H69" s="12">
        <v>182</v>
      </c>
      <c r="I69" s="12">
        <v>50</v>
      </c>
      <c r="J69" s="25">
        <f t="shared" si="2"/>
        <v>60</v>
      </c>
      <c r="K69" s="26">
        <f t="shared" si="3"/>
        <v>10920</v>
      </c>
      <c r="L69" s="29"/>
      <c r="M69" s="29"/>
      <c r="N69" s="29"/>
    </row>
    <row r="70" spans="2:14" ht="15">
      <c r="B70" s="16" t="s">
        <v>868</v>
      </c>
      <c r="C70" s="23" t="s">
        <v>697</v>
      </c>
      <c r="D70" s="29" t="s">
        <v>715</v>
      </c>
      <c r="E70" s="31" t="s">
        <v>783</v>
      </c>
      <c r="F70" s="33" t="s">
        <v>2</v>
      </c>
      <c r="G70" s="16" t="s">
        <v>20</v>
      </c>
      <c r="H70" s="12">
        <v>9</v>
      </c>
      <c r="I70" s="12">
        <v>20</v>
      </c>
      <c r="J70" s="25">
        <f t="shared" si="2"/>
        <v>24</v>
      </c>
      <c r="K70" s="26">
        <f t="shared" si="3"/>
        <v>216</v>
      </c>
      <c r="L70" s="29"/>
      <c r="M70" s="29"/>
      <c r="N70" s="29"/>
    </row>
    <row r="71" spans="2:14" ht="15">
      <c r="B71" s="16" t="s">
        <v>869</v>
      </c>
      <c r="C71" s="23" t="s">
        <v>698</v>
      </c>
      <c r="D71" s="29" t="s">
        <v>715</v>
      </c>
      <c r="E71" s="31" t="s">
        <v>784</v>
      </c>
      <c r="F71" s="33" t="s">
        <v>2</v>
      </c>
      <c r="G71" s="16" t="s">
        <v>20</v>
      </c>
      <c r="H71" s="12">
        <v>16</v>
      </c>
      <c r="I71" s="12">
        <v>20</v>
      </c>
      <c r="J71" s="25">
        <f t="shared" si="2"/>
        <v>24</v>
      </c>
      <c r="K71" s="26">
        <f t="shared" si="3"/>
        <v>384</v>
      </c>
      <c r="L71" s="29"/>
      <c r="M71" s="29"/>
      <c r="N71" s="29"/>
    </row>
    <row r="72" spans="2:14" ht="15">
      <c r="B72" s="16" t="s">
        <v>870</v>
      </c>
      <c r="C72" s="23" t="s">
        <v>699</v>
      </c>
      <c r="D72" s="29" t="s">
        <v>715</v>
      </c>
      <c r="E72" s="31" t="s">
        <v>785</v>
      </c>
      <c r="F72" s="33" t="s">
        <v>2</v>
      </c>
      <c r="G72" s="16" t="s">
        <v>20</v>
      </c>
      <c r="H72" s="12">
        <v>101</v>
      </c>
      <c r="I72" s="12">
        <v>31.34</v>
      </c>
      <c r="J72" s="25">
        <f t="shared" si="2"/>
        <v>37.61</v>
      </c>
      <c r="K72" s="26">
        <f t="shared" si="3"/>
        <v>3798.61</v>
      </c>
      <c r="L72" s="29"/>
      <c r="M72" s="29"/>
      <c r="N72" s="29"/>
    </row>
    <row r="73" spans="2:14" ht="15">
      <c r="B73" s="16" t="s">
        <v>871</v>
      </c>
      <c r="C73" s="23" t="s">
        <v>700</v>
      </c>
      <c r="D73" s="29" t="s">
        <v>715</v>
      </c>
      <c r="E73" s="31" t="s">
        <v>786</v>
      </c>
      <c r="F73" s="33" t="s">
        <v>2</v>
      </c>
      <c r="G73" s="16" t="s">
        <v>20</v>
      </c>
      <c r="H73" s="12">
        <v>4</v>
      </c>
      <c r="I73" s="12">
        <v>6.6</v>
      </c>
      <c r="J73" s="25">
        <f t="shared" si="2"/>
        <v>7.92</v>
      </c>
      <c r="K73" s="26">
        <f t="shared" si="3"/>
        <v>31.68</v>
      </c>
      <c r="L73" s="29"/>
      <c r="M73" s="29"/>
      <c r="N73" s="29"/>
    </row>
    <row r="74" spans="2:14" ht="15">
      <c r="B74" s="16" t="s">
        <v>872</v>
      </c>
      <c r="C74" s="23" t="s">
        <v>701</v>
      </c>
      <c r="D74" s="29" t="s">
        <v>715</v>
      </c>
      <c r="E74" s="31" t="s">
        <v>787</v>
      </c>
      <c r="F74" s="33" t="s">
        <v>2</v>
      </c>
      <c r="G74" s="16" t="s">
        <v>20</v>
      </c>
      <c r="H74" s="12">
        <v>6</v>
      </c>
      <c r="I74" s="12">
        <v>741.04</v>
      </c>
      <c r="J74" s="25">
        <f t="shared" si="2"/>
        <v>889.25</v>
      </c>
      <c r="K74" s="26">
        <f t="shared" si="3"/>
        <v>5335.5</v>
      </c>
      <c r="L74" s="29"/>
      <c r="M74" s="29"/>
      <c r="N74" s="29"/>
    </row>
    <row r="75" spans="2:14" ht="15">
      <c r="B75" s="16" t="s">
        <v>873</v>
      </c>
      <c r="C75" s="23" t="s">
        <v>702</v>
      </c>
      <c r="D75" s="29" t="s">
        <v>715</v>
      </c>
      <c r="E75" s="31" t="s">
        <v>788</v>
      </c>
      <c r="F75" s="33" t="s">
        <v>2</v>
      </c>
      <c r="G75" s="16" t="s">
        <v>20</v>
      </c>
      <c r="H75" s="12">
        <v>8</v>
      </c>
      <c r="I75" s="12">
        <v>175.01</v>
      </c>
      <c r="J75" s="25">
        <f t="shared" si="2"/>
        <v>210.01</v>
      </c>
      <c r="K75" s="26">
        <f t="shared" si="3"/>
        <v>1680.08</v>
      </c>
      <c r="L75" s="29"/>
      <c r="M75" s="29"/>
      <c r="N75" s="29"/>
    </row>
    <row r="76" spans="2:14" ht="15">
      <c r="B76" s="16" t="s">
        <v>874</v>
      </c>
      <c r="C76" s="23" t="s">
        <v>703</v>
      </c>
      <c r="D76" s="29" t="s">
        <v>715</v>
      </c>
      <c r="E76" s="31" t="s">
        <v>789</v>
      </c>
      <c r="F76" s="33" t="s">
        <v>2</v>
      </c>
      <c r="G76" s="16" t="s">
        <v>20</v>
      </c>
      <c r="H76" s="12">
        <v>12</v>
      </c>
      <c r="I76" s="12">
        <v>24.97</v>
      </c>
      <c r="J76" s="25">
        <f t="shared" si="2"/>
        <v>29.96</v>
      </c>
      <c r="K76" s="26">
        <f t="shared" si="3"/>
        <v>359.52</v>
      </c>
      <c r="L76" s="29"/>
      <c r="M76" s="29"/>
      <c r="N76" s="29"/>
    </row>
    <row r="77" spans="2:14" ht="15">
      <c r="B77" s="16" t="s">
        <v>875</v>
      </c>
      <c r="C77" s="23" t="s">
        <v>704</v>
      </c>
      <c r="D77" s="29" t="s">
        <v>715</v>
      </c>
      <c r="E77" s="31" t="s">
        <v>790</v>
      </c>
      <c r="F77" s="33" t="s">
        <v>2</v>
      </c>
      <c r="G77" s="16" t="s">
        <v>20</v>
      </c>
      <c r="H77" s="12">
        <v>8</v>
      </c>
      <c r="I77" s="12">
        <v>300</v>
      </c>
      <c r="J77" s="25">
        <f t="shared" si="2"/>
        <v>360</v>
      </c>
      <c r="K77" s="26">
        <f t="shared" si="3"/>
        <v>2880</v>
      </c>
      <c r="L77" s="29"/>
      <c r="M77" s="29"/>
      <c r="N77" s="29"/>
    </row>
    <row r="78" spans="2:14" ht="15">
      <c r="B78" s="16" t="s">
        <v>876</v>
      </c>
      <c r="C78" s="23" t="s">
        <v>705</v>
      </c>
      <c r="D78" s="29" t="s">
        <v>715</v>
      </c>
      <c r="E78" s="31" t="s">
        <v>791</v>
      </c>
      <c r="F78" s="33" t="s">
        <v>2</v>
      </c>
      <c r="G78" s="16" t="s">
        <v>20</v>
      </c>
      <c r="H78" s="12">
        <v>7</v>
      </c>
      <c r="I78" s="12">
        <v>60</v>
      </c>
      <c r="J78" s="25">
        <f t="shared" si="2"/>
        <v>72</v>
      </c>
      <c r="K78" s="26">
        <f t="shared" si="3"/>
        <v>504</v>
      </c>
      <c r="L78" s="29"/>
      <c r="M78" s="29"/>
      <c r="N78" s="29"/>
    </row>
    <row r="79" spans="2:14" ht="15">
      <c r="B79" s="16" t="s">
        <v>877</v>
      </c>
      <c r="C79" s="23" t="s">
        <v>706</v>
      </c>
      <c r="D79" s="29" t="s">
        <v>715</v>
      </c>
      <c r="E79" s="31" t="s">
        <v>792</v>
      </c>
      <c r="F79" s="33" t="s">
        <v>2</v>
      </c>
      <c r="G79" s="16" t="s">
        <v>20</v>
      </c>
      <c r="H79" s="12">
        <v>49</v>
      </c>
      <c r="I79" s="12">
        <v>396.68</v>
      </c>
      <c r="J79" s="25">
        <f t="shared" si="2"/>
        <v>476.02</v>
      </c>
      <c r="K79" s="26">
        <f t="shared" si="3"/>
        <v>23324.98</v>
      </c>
      <c r="L79" s="29"/>
      <c r="M79" s="29"/>
      <c r="N79" s="29"/>
    </row>
    <row r="80" spans="2:14" ht="15">
      <c r="B80" s="16" t="s">
        <v>878</v>
      </c>
      <c r="C80" s="23" t="s">
        <v>707</v>
      </c>
      <c r="D80" s="29" t="s">
        <v>715</v>
      </c>
      <c r="E80" s="31" t="s">
        <v>793</v>
      </c>
      <c r="F80" s="33" t="s">
        <v>2</v>
      </c>
      <c r="G80" s="16" t="s">
        <v>20</v>
      </c>
      <c r="H80" s="12">
        <v>4</v>
      </c>
      <c r="I80" s="12">
        <v>50.32</v>
      </c>
      <c r="J80" s="25">
        <f t="shared" si="2"/>
        <v>60.38</v>
      </c>
      <c r="K80" s="26">
        <f t="shared" si="3"/>
        <v>241.52</v>
      </c>
      <c r="L80" s="29"/>
      <c r="M80" s="29"/>
      <c r="N80" s="29"/>
    </row>
    <row r="81" spans="2:14" ht="15">
      <c r="B81" s="16" t="s">
        <v>879</v>
      </c>
      <c r="C81" s="23" t="s">
        <v>708</v>
      </c>
      <c r="D81" s="29" t="s">
        <v>715</v>
      </c>
      <c r="E81" s="31" t="s">
        <v>794</v>
      </c>
      <c r="F81" s="33" t="s">
        <v>2</v>
      </c>
      <c r="G81" s="16" t="s">
        <v>20</v>
      </c>
      <c r="H81" s="12">
        <v>74</v>
      </c>
      <c r="I81" s="12">
        <v>0.46</v>
      </c>
      <c r="J81" s="25">
        <f t="shared" si="2"/>
        <v>0.55</v>
      </c>
      <c r="K81" s="26">
        <f t="shared" si="3"/>
        <v>40.7</v>
      </c>
      <c r="L81" s="29"/>
      <c r="M81" s="29"/>
      <c r="N81" s="29"/>
    </row>
    <row r="82" spans="2:14" ht="15">
      <c r="B82" s="16" t="s">
        <v>880</v>
      </c>
      <c r="C82" s="23" t="s">
        <v>709</v>
      </c>
      <c r="D82" s="29" t="s">
        <v>715</v>
      </c>
      <c r="E82" s="31" t="s">
        <v>795</v>
      </c>
      <c r="F82" s="33" t="s">
        <v>2</v>
      </c>
      <c r="G82" s="16" t="s">
        <v>20</v>
      </c>
      <c r="H82" s="12">
        <v>26</v>
      </c>
      <c r="I82" s="12">
        <v>37.04</v>
      </c>
      <c r="J82" s="25">
        <f t="shared" si="2"/>
        <v>44.45</v>
      </c>
      <c r="K82" s="26">
        <f t="shared" si="3"/>
        <v>1155.7</v>
      </c>
      <c r="L82" s="29"/>
      <c r="M82" s="29"/>
      <c r="N82" s="29"/>
    </row>
    <row r="83" spans="2:14" ht="15">
      <c r="B83" s="16" t="s">
        <v>881</v>
      </c>
      <c r="C83" s="23" t="s">
        <v>710</v>
      </c>
      <c r="D83" s="29" t="s">
        <v>715</v>
      </c>
      <c r="E83" s="31" t="s">
        <v>796</v>
      </c>
      <c r="F83" s="33" t="s">
        <v>2</v>
      </c>
      <c r="G83" s="16" t="s">
        <v>20</v>
      </c>
      <c r="H83" s="12">
        <v>3</v>
      </c>
      <c r="I83" s="12">
        <v>15</v>
      </c>
      <c r="J83" s="25">
        <f t="shared" si="2"/>
        <v>18</v>
      </c>
      <c r="K83" s="26">
        <f t="shared" si="3"/>
        <v>54</v>
      </c>
      <c r="L83" s="29"/>
      <c r="M83" s="29"/>
      <c r="N83" s="29"/>
    </row>
    <row r="84" spans="2:14" ht="15">
      <c r="B84" s="16" t="s">
        <v>882</v>
      </c>
      <c r="C84" s="23" t="s">
        <v>711</v>
      </c>
      <c r="D84" s="29" t="s">
        <v>715</v>
      </c>
      <c r="E84" s="31" t="s">
        <v>797</v>
      </c>
      <c r="F84" s="33" t="s">
        <v>2</v>
      </c>
      <c r="G84" s="16" t="s">
        <v>20</v>
      </c>
      <c r="H84" s="12">
        <v>2</v>
      </c>
      <c r="I84" s="12">
        <v>100</v>
      </c>
      <c r="J84" s="25">
        <f t="shared" si="2"/>
        <v>120</v>
      </c>
      <c r="K84" s="26">
        <f t="shared" si="3"/>
        <v>240</v>
      </c>
      <c r="L84" s="29"/>
      <c r="M84" s="29"/>
      <c r="N84" s="29"/>
    </row>
    <row r="85" spans="2:14" ht="15">
      <c r="B85" s="16" t="s">
        <v>883</v>
      </c>
      <c r="C85" s="23" t="s">
        <v>712</v>
      </c>
      <c r="D85" s="29" t="s">
        <v>715</v>
      </c>
      <c r="E85" s="31" t="s">
        <v>798</v>
      </c>
      <c r="F85" s="33" t="s">
        <v>2</v>
      </c>
      <c r="G85" s="16" t="s">
        <v>20</v>
      </c>
      <c r="H85" s="12">
        <v>16</v>
      </c>
      <c r="I85" s="12">
        <v>204.33</v>
      </c>
      <c r="J85" s="25">
        <f t="shared" si="2"/>
        <v>245.2</v>
      </c>
      <c r="K85" s="26">
        <f t="shared" si="3"/>
        <v>3923.2</v>
      </c>
      <c r="L85" s="29"/>
      <c r="M85" s="29"/>
      <c r="N85" s="29"/>
    </row>
    <row r="86" spans="2:14" ht="15">
      <c r="B86" s="16" t="s">
        <v>884</v>
      </c>
      <c r="C86" s="23" t="s">
        <v>713</v>
      </c>
      <c r="D86" s="29" t="s">
        <v>715</v>
      </c>
      <c r="E86" s="31" t="s">
        <v>799</v>
      </c>
      <c r="F86" s="33" t="s">
        <v>2</v>
      </c>
      <c r="G86" s="16" t="s">
        <v>20</v>
      </c>
      <c r="H86" s="12">
        <v>16</v>
      </c>
      <c r="I86" s="12">
        <v>253.65</v>
      </c>
      <c r="J86" s="25">
        <f t="shared" si="2"/>
        <v>304.38</v>
      </c>
      <c r="K86" s="26">
        <f t="shared" si="3"/>
        <v>4870.08</v>
      </c>
      <c r="L86" s="29"/>
      <c r="M86" s="29"/>
      <c r="N86" s="29"/>
    </row>
    <row r="87" spans="2:14" ht="15">
      <c r="B87" s="16" t="s">
        <v>885</v>
      </c>
      <c r="C87" s="23" t="s">
        <v>714</v>
      </c>
      <c r="D87" s="29" t="s">
        <v>715</v>
      </c>
      <c r="E87" s="31" t="s">
        <v>800</v>
      </c>
      <c r="F87" s="33" t="s">
        <v>2</v>
      </c>
      <c r="G87" s="16" t="s">
        <v>20</v>
      </c>
      <c r="H87" s="12">
        <v>4</v>
      </c>
      <c r="I87" s="12">
        <v>100</v>
      </c>
      <c r="J87" s="25">
        <f t="shared" si="2"/>
        <v>120</v>
      </c>
      <c r="K87" s="26">
        <f t="shared" si="3"/>
        <v>480</v>
      </c>
      <c r="L87" s="29"/>
      <c r="M87" s="29"/>
      <c r="N87" s="29"/>
    </row>
    <row r="88" spans="2:14" ht="15">
      <c r="B88" s="41"/>
      <c r="C88" s="41"/>
      <c r="D88" s="41"/>
      <c r="E88" s="42"/>
      <c r="F88" s="42"/>
      <c r="G88" s="42"/>
      <c r="H88" s="43"/>
      <c r="I88" s="41"/>
      <c r="J88" s="41"/>
      <c r="K88" s="44">
        <f>SUM(K3:K87)</f>
        <v>348609.49000000017</v>
      </c>
      <c r="L88" s="41"/>
      <c r="M88" s="41"/>
      <c r="N88" s="4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48"/>
  <sheetViews>
    <sheetView zoomScalePageLayoutView="0" workbookViewId="0" topLeftCell="A219">
      <selection activeCell="L2" sqref="L2:L248"/>
    </sheetView>
  </sheetViews>
  <sheetFormatPr defaultColWidth="9.140625" defaultRowHeight="15"/>
  <sheetData>
    <row r="2" spans="2:12" ht="15">
      <c r="B2" s="35" t="s">
        <v>68</v>
      </c>
      <c r="C2" s="4" t="s">
        <v>7</v>
      </c>
      <c r="D2" s="5" t="s">
        <v>69</v>
      </c>
      <c r="E2" s="6" t="s">
        <v>70</v>
      </c>
      <c r="F2" s="6" t="s">
        <v>71</v>
      </c>
      <c r="G2" s="7" t="s">
        <v>72</v>
      </c>
      <c r="H2" s="6" t="s">
        <v>73</v>
      </c>
      <c r="I2" s="8">
        <v>730</v>
      </c>
      <c r="J2" s="6" t="s">
        <v>20</v>
      </c>
      <c r="K2" s="6" t="s">
        <v>2</v>
      </c>
      <c r="L2" s="8">
        <v>0.01</v>
      </c>
    </row>
    <row r="3" spans="2:12" ht="15">
      <c r="B3" s="36"/>
      <c r="C3" s="4" t="s">
        <v>6</v>
      </c>
      <c r="D3" s="5" t="s">
        <v>69</v>
      </c>
      <c r="E3" s="6" t="s">
        <v>74</v>
      </c>
      <c r="F3" s="6" t="s">
        <v>75</v>
      </c>
      <c r="G3" s="7" t="s">
        <v>72</v>
      </c>
      <c r="H3" s="6" t="s">
        <v>73</v>
      </c>
      <c r="I3" s="8">
        <v>900</v>
      </c>
      <c r="J3" s="6" t="s">
        <v>20</v>
      </c>
      <c r="K3" s="6" t="s">
        <v>2</v>
      </c>
      <c r="L3" s="8">
        <v>0.01</v>
      </c>
    </row>
    <row r="4" spans="2:12" ht="15">
      <c r="B4" s="36"/>
      <c r="C4" s="4" t="s">
        <v>5</v>
      </c>
      <c r="D4" s="6" t="s">
        <v>69</v>
      </c>
      <c r="E4" s="6" t="s">
        <v>76</v>
      </c>
      <c r="F4" s="6" t="s">
        <v>77</v>
      </c>
      <c r="G4" s="7" t="s">
        <v>72</v>
      </c>
      <c r="H4" s="6" t="s">
        <v>73</v>
      </c>
      <c r="I4" s="8">
        <v>464</v>
      </c>
      <c r="J4" s="6" t="s">
        <v>20</v>
      </c>
      <c r="K4" s="6" t="s">
        <v>2</v>
      </c>
      <c r="L4" s="8">
        <v>0.01</v>
      </c>
    </row>
    <row r="5" spans="2:12" ht="15">
      <c r="B5" s="36"/>
      <c r="C5" s="4" t="s">
        <v>4</v>
      </c>
      <c r="D5" s="6" t="s">
        <v>69</v>
      </c>
      <c r="E5" s="6" t="s">
        <v>76</v>
      </c>
      <c r="F5" s="6" t="s">
        <v>77</v>
      </c>
      <c r="G5" s="7" t="s">
        <v>72</v>
      </c>
      <c r="H5" s="6" t="s">
        <v>73</v>
      </c>
      <c r="I5" s="8">
        <v>464</v>
      </c>
      <c r="J5" s="6" t="s">
        <v>20</v>
      </c>
      <c r="K5" s="6" t="s">
        <v>2</v>
      </c>
      <c r="L5" s="8">
        <v>0.01</v>
      </c>
    </row>
    <row r="6" spans="2:12" ht="15">
      <c r="B6" s="36"/>
      <c r="C6" s="4" t="s">
        <v>3</v>
      </c>
      <c r="D6" s="6" t="s">
        <v>69</v>
      </c>
      <c r="E6" s="6" t="s">
        <v>78</v>
      </c>
      <c r="F6" s="6" t="s">
        <v>79</v>
      </c>
      <c r="G6" s="7" t="s">
        <v>72</v>
      </c>
      <c r="H6" s="6" t="s">
        <v>73</v>
      </c>
      <c r="I6" s="8">
        <v>2214</v>
      </c>
      <c r="J6" s="6" t="s">
        <v>20</v>
      </c>
      <c r="K6" s="6" t="s">
        <v>2</v>
      </c>
      <c r="L6" s="8">
        <v>0.01</v>
      </c>
    </row>
    <row r="7" spans="2:12" ht="15.75">
      <c r="B7" s="9"/>
      <c r="C7" s="4" t="s">
        <v>1</v>
      </c>
      <c r="D7" s="6" t="s">
        <v>69</v>
      </c>
      <c r="E7" s="6" t="s">
        <v>80</v>
      </c>
      <c r="F7" s="6" t="s">
        <v>81</v>
      </c>
      <c r="G7" s="7" t="s">
        <v>72</v>
      </c>
      <c r="H7" s="6" t="s">
        <v>73</v>
      </c>
      <c r="I7" s="8">
        <v>111</v>
      </c>
      <c r="J7" s="6" t="s">
        <v>20</v>
      </c>
      <c r="K7" s="6" t="s">
        <v>2</v>
      </c>
      <c r="L7" s="8">
        <v>1.38</v>
      </c>
    </row>
    <row r="8" spans="2:12" ht="15.75">
      <c r="B8" s="9"/>
      <c r="C8" s="4" t="s">
        <v>0</v>
      </c>
      <c r="D8" s="6" t="s">
        <v>69</v>
      </c>
      <c r="E8" s="6" t="s">
        <v>82</v>
      </c>
      <c r="F8" s="6" t="s">
        <v>83</v>
      </c>
      <c r="G8" s="7" t="s">
        <v>72</v>
      </c>
      <c r="H8" s="6" t="s">
        <v>73</v>
      </c>
      <c r="I8" s="8">
        <v>93</v>
      </c>
      <c r="J8" s="6" t="s">
        <v>20</v>
      </c>
      <c r="K8" s="6" t="s">
        <v>2</v>
      </c>
      <c r="L8" s="8">
        <v>0.01</v>
      </c>
    </row>
    <row r="9" spans="2:12" ht="15.75">
      <c r="B9" s="9"/>
      <c r="C9" s="4" t="s">
        <v>22</v>
      </c>
      <c r="D9" s="6" t="s">
        <v>69</v>
      </c>
      <c r="E9" s="6" t="s">
        <v>84</v>
      </c>
      <c r="F9" s="6" t="s">
        <v>85</v>
      </c>
      <c r="G9" s="7" t="s">
        <v>72</v>
      </c>
      <c r="H9" s="6" t="s">
        <v>73</v>
      </c>
      <c r="I9" s="8">
        <v>380</v>
      </c>
      <c r="J9" s="6" t="s">
        <v>20</v>
      </c>
      <c r="K9" s="6" t="s">
        <v>2</v>
      </c>
      <c r="L9" s="8">
        <v>0.01</v>
      </c>
    </row>
    <row r="10" spans="2:12" ht="15.75">
      <c r="B10" s="9"/>
      <c r="C10" s="4" t="s">
        <v>23</v>
      </c>
      <c r="D10" s="6" t="s">
        <v>69</v>
      </c>
      <c r="E10" s="6" t="s">
        <v>86</v>
      </c>
      <c r="F10" s="6" t="s">
        <v>87</v>
      </c>
      <c r="G10" s="7" t="s">
        <v>72</v>
      </c>
      <c r="H10" s="6" t="s">
        <v>73</v>
      </c>
      <c r="I10" s="8">
        <v>383</v>
      </c>
      <c r="J10" s="6" t="s">
        <v>20</v>
      </c>
      <c r="K10" s="6" t="s">
        <v>2</v>
      </c>
      <c r="L10" s="8">
        <v>0.01</v>
      </c>
    </row>
    <row r="11" spans="2:12" ht="15.75">
      <c r="B11" s="9"/>
      <c r="C11" s="4" t="s">
        <v>24</v>
      </c>
      <c r="D11" s="6" t="s">
        <v>69</v>
      </c>
      <c r="E11" s="6" t="s">
        <v>86</v>
      </c>
      <c r="F11" s="6" t="s">
        <v>87</v>
      </c>
      <c r="G11" s="7" t="s">
        <v>72</v>
      </c>
      <c r="H11" s="6" t="s">
        <v>73</v>
      </c>
      <c r="I11" s="8">
        <v>383</v>
      </c>
      <c r="J11" s="6" t="s">
        <v>20</v>
      </c>
      <c r="K11" s="6" t="s">
        <v>2</v>
      </c>
      <c r="L11" s="8">
        <v>0.01</v>
      </c>
    </row>
    <row r="12" spans="2:12" ht="15.75">
      <c r="B12" s="9"/>
      <c r="C12" s="4" t="s">
        <v>25</v>
      </c>
      <c r="D12" s="6" t="s">
        <v>69</v>
      </c>
      <c r="E12" s="6" t="s">
        <v>88</v>
      </c>
      <c r="F12" s="6" t="s">
        <v>89</v>
      </c>
      <c r="G12" s="7" t="s">
        <v>72</v>
      </c>
      <c r="H12" s="6" t="s">
        <v>73</v>
      </c>
      <c r="I12" s="8">
        <v>1260</v>
      </c>
      <c r="J12" s="6" t="s">
        <v>20</v>
      </c>
      <c r="K12" s="6" t="s">
        <v>2</v>
      </c>
      <c r="L12" s="8">
        <v>0.01</v>
      </c>
    </row>
    <row r="13" spans="2:12" ht="15.75">
      <c r="B13" s="9"/>
      <c r="C13" s="4" t="s">
        <v>26</v>
      </c>
      <c r="D13" s="6" t="s">
        <v>69</v>
      </c>
      <c r="E13" s="6" t="s">
        <v>90</v>
      </c>
      <c r="F13" s="6" t="s">
        <v>91</v>
      </c>
      <c r="G13" s="7" t="s">
        <v>72</v>
      </c>
      <c r="H13" s="6" t="s">
        <v>73</v>
      </c>
      <c r="I13" s="8">
        <v>3322</v>
      </c>
      <c r="J13" s="6" t="s">
        <v>20</v>
      </c>
      <c r="K13" s="6" t="s">
        <v>2</v>
      </c>
      <c r="L13" s="8">
        <v>0.01</v>
      </c>
    </row>
    <row r="14" spans="2:12" ht="15.75">
      <c r="B14" s="9"/>
      <c r="C14" s="4" t="s">
        <v>27</v>
      </c>
      <c r="D14" s="6" t="s">
        <v>69</v>
      </c>
      <c r="E14" s="6" t="s">
        <v>90</v>
      </c>
      <c r="F14" s="6" t="s">
        <v>91</v>
      </c>
      <c r="G14" s="7" t="s">
        <v>72</v>
      </c>
      <c r="H14" s="6" t="s">
        <v>73</v>
      </c>
      <c r="I14" s="8">
        <v>3322</v>
      </c>
      <c r="J14" s="6" t="s">
        <v>20</v>
      </c>
      <c r="K14" s="6" t="s">
        <v>2</v>
      </c>
      <c r="L14" s="8">
        <v>0.01</v>
      </c>
    </row>
    <row r="15" spans="2:12" ht="15.75">
      <c r="B15" s="9"/>
      <c r="C15" s="4" t="s">
        <v>28</v>
      </c>
      <c r="D15" s="6" t="s">
        <v>69</v>
      </c>
      <c r="E15" s="6" t="s">
        <v>90</v>
      </c>
      <c r="F15" s="6" t="s">
        <v>91</v>
      </c>
      <c r="G15" s="7" t="s">
        <v>72</v>
      </c>
      <c r="H15" s="6" t="s">
        <v>73</v>
      </c>
      <c r="I15" s="8">
        <v>3322</v>
      </c>
      <c r="J15" s="6" t="s">
        <v>20</v>
      </c>
      <c r="K15" s="6" t="s">
        <v>2</v>
      </c>
      <c r="L15" s="8">
        <v>0.01</v>
      </c>
    </row>
    <row r="16" spans="2:12" ht="15.75">
      <c r="B16" s="9"/>
      <c r="C16" s="4" t="s">
        <v>29</v>
      </c>
      <c r="D16" s="6" t="s">
        <v>69</v>
      </c>
      <c r="E16" s="6" t="s">
        <v>90</v>
      </c>
      <c r="F16" s="6" t="s">
        <v>91</v>
      </c>
      <c r="G16" s="7" t="s">
        <v>72</v>
      </c>
      <c r="H16" s="6" t="s">
        <v>73</v>
      </c>
      <c r="I16" s="8">
        <v>3322</v>
      </c>
      <c r="J16" s="6" t="s">
        <v>20</v>
      </c>
      <c r="K16" s="6" t="s">
        <v>2</v>
      </c>
      <c r="L16" s="8">
        <v>0.01</v>
      </c>
    </row>
    <row r="17" spans="2:12" ht="15.75">
      <c r="B17" s="9"/>
      <c r="C17" s="4" t="s">
        <v>30</v>
      </c>
      <c r="D17" s="6" t="s">
        <v>69</v>
      </c>
      <c r="E17" s="6" t="s">
        <v>92</v>
      </c>
      <c r="F17" s="6" t="s">
        <v>93</v>
      </c>
      <c r="G17" s="7" t="s">
        <v>72</v>
      </c>
      <c r="H17" s="6" t="s">
        <v>73</v>
      </c>
      <c r="I17" s="8">
        <v>2334</v>
      </c>
      <c r="J17" s="6" t="s">
        <v>20</v>
      </c>
      <c r="K17" s="6" t="s">
        <v>2</v>
      </c>
      <c r="L17" s="8">
        <v>0.17</v>
      </c>
    </row>
    <row r="18" spans="2:12" ht="15.75">
      <c r="B18" s="9"/>
      <c r="C18" s="4" t="s">
        <v>31</v>
      </c>
      <c r="D18" s="6" t="s">
        <v>69</v>
      </c>
      <c r="E18" s="6" t="s">
        <v>94</v>
      </c>
      <c r="F18" s="6" t="s">
        <v>95</v>
      </c>
      <c r="G18" s="7" t="s">
        <v>72</v>
      </c>
      <c r="H18" s="6" t="s">
        <v>73</v>
      </c>
      <c r="I18" s="8">
        <v>1000</v>
      </c>
      <c r="J18" s="6" t="s">
        <v>20</v>
      </c>
      <c r="K18" s="6" t="s">
        <v>2</v>
      </c>
      <c r="L18" s="8">
        <v>0.01</v>
      </c>
    </row>
    <row r="19" spans="2:12" ht="15.75">
      <c r="B19" s="9"/>
      <c r="C19" s="4" t="s">
        <v>32</v>
      </c>
      <c r="D19" s="6" t="s">
        <v>69</v>
      </c>
      <c r="E19" s="6" t="s">
        <v>96</v>
      </c>
      <c r="F19" s="6" t="s">
        <v>97</v>
      </c>
      <c r="G19" s="7" t="s">
        <v>72</v>
      </c>
      <c r="H19" s="6" t="s">
        <v>73</v>
      </c>
      <c r="I19" s="8">
        <v>750</v>
      </c>
      <c r="J19" s="6" t="s">
        <v>20</v>
      </c>
      <c r="K19" s="6" t="s">
        <v>2</v>
      </c>
      <c r="L19" s="8">
        <v>0.01</v>
      </c>
    </row>
    <row r="20" spans="2:12" ht="15.75">
      <c r="B20" s="9"/>
      <c r="C20" s="4" t="s">
        <v>33</v>
      </c>
      <c r="D20" s="6" t="s">
        <v>69</v>
      </c>
      <c r="E20" s="6" t="s">
        <v>98</v>
      </c>
      <c r="F20" s="6" t="s">
        <v>99</v>
      </c>
      <c r="G20" s="7" t="s">
        <v>72</v>
      </c>
      <c r="H20" s="6" t="s">
        <v>73</v>
      </c>
      <c r="I20" s="8">
        <v>400</v>
      </c>
      <c r="J20" s="6" t="s">
        <v>20</v>
      </c>
      <c r="K20" s="6" t="s">
        <v>2</v>
      </c>
      <c r="L20" s="8">
        <v>0.01</v>
      </c>
    </row>
    <row r="21" spans="2:12" ht="15.75">
      <c r="B21" s="9"/>
      <c r="C21" s="4" t="s">
        <v>34</v>
      </c>
      <c r="D21" s="6" t="s">
        <v>69</v>
      </c>
      <c r="E21" s="6" t="s">
        <v>100</v>
      </c>
      <c r="F21" s="6" t="s">
        <v>101</v>
      </c>
      <c r="G21" s="7" t="s">
        <v>72</v>
      </c>
      <c r="H21" s="6" t="s">
        <v>73</v>
      </c>
      <c r="I21" s="8">
        <v>200</v>
      </c>
      <c r="J21" s="6" t="s">
        <v>20</v>
      </c>
      <c r="K21" s="6" t="s">
        <v>2</v>
      </c>
      <c r="L21" s="8">
        <v>0.01</v>
      </c>
    </row>
    <row r="22" spans="2:12" ht="15.75">
      <c r="B22" s="9"/>
      <c r="C22" s="4" t="s">
        <v>35</v>
      </c>
      <c r="D22" s="6" t="s">
        <v>69</v>
      </c>
      <c r="E22" s="6" t="s">
        <v>102</v>
      </c>
      <c r="F22" s="6" t="s">
        <v>103</v>
      </c>
      <c r="G22" s="7" t="s">
        <v>72</v>
      </c>
      <c r="H22" s="6" t="s">
        <v>73</v>
      </c>
      <c r="I22" s="8">
        <v>140</v>
      </c>
      <c r="J22" s="6" t="s">
        <v>20</v>
      </c>
      <c r="K22" s="6" t="s">
        <v>2</v>
      </c>
      <c r="L22" s="8">
        <v>0.01</v>
      </c>
    </row>
    <row r="23" spans="2:12" ht="15.75">
      <c r="B23" s="9"/>
      <c r="C23" s="4" t="s">
        <v>36</v>
      </c>
      <c r="D23" s="6" t="s">
        <v>69</v>
      </c>
      <c r="E23" s="6" t="s">
        <v>104</v>
      </c>
      <c r="F23" s="6" t="s">
        <v>105</v>
      </c>
      <c r="G23" s="7" t="s">
        <v>72</v>
      </c>
      <c r="H23" s="6" t="s">
        <v>73</v>
      </c>
      <c r="I23" s="8">
        <v>1228</v>
      </c>
      <c r="J23" s="6" t="s">
        <v>20</v>
      </c>
      <c r="K23" s="6" t="s">
        <v>2</v>
      </c>
      <c r="L23" s="8">
        <v>0.01</v>
      </c>
    </row>
    <row r="24" spans="2:12" ht="15.75">
      <c r="B24" s="9"/>
      <c r="C24" s="4" t="s">
        <v>37</v>
      </c>
      <c r="D24" s="6" t="s">
        <v>69</v>
      </c>
      <c r="E24" s="6" t="s">
        <v>106</v>
      </c>
      <c r="F24" s="6" t="s">
        <v>107</v>
      </c>
      <c r="G24" s="7" t="s">
        <v>72</v>
      </c>
      <c r="H24" s="6" t="s">
        <v>73</v>
      </c>
      <c r="I24" s="8">
        <v>400</v>
      </c>
      <c r="J24" s="6" t="s">
        <v>20</v>
      </c>
      <c r="K24" s="6" t="s">
        <v>2</v>
      </c>
      <c r="L24" s="8">
        <v>0.01</v>
      </c>
    </row>
    <row r="25" spans="2:12" ht="15.75">
      <c r="B25" s="9"/>
      <c r="C25" s="4" t="s">
        <v>38</v>
      </c>
      <c r="D25" s="6" t="s">
        <v>69</v>
      </c>
      <c r="E25" s="6" t="s">
        <v>108</v>
      </c>
      <c r="F25" s="6" t="s">
        <v>109</v>
      </c>
      <c r="G25" s="7" t="s">
        <v>72</v>
      </c>
      <c r="H25" s="6" t="s">
        <v>73</v>
      </c>
      <c r="I25" s="8">
        <v>1247</v>
      </c>
      <c r="J25" s="6" t="s">
        <v>20</v>
      </c>
      <c r="K25" s="6" t="s">
        <v>2</v>
      </c>
      <c r="L25" s="8">
        <v>0.01</v>
      </c>
    </row>
    <row r="26" spans="2:12" ht="15.75">
      <c r="B26" s="9"/>
      <c r="C26" s="4" t="s">
        <v>39</v>
      </c>
      <c r="D26" s="6" t="s">
        <v>69</v>
      </c>
      <c r="E26" s="6" t="s">
        <v>110</v>
      </c>
      <c r="F26" s="6" t="s">
        <v>111</v>
      </c>
      <c r="G26" s="7" t="s">
        <v>72</v>
      </c>
      <c r="H26" s="6" t="s">
        <v>73</v>
      </c>
      <c r="I26" s="8">
        <v>100</v>
      </c>
      <c r="J26" s="6" t="s">
        <v>20</v>
      </c>
      <c r="K26" s="6" t="s">
        <v>2</v>
      </c>
      <c r="L26" s="8">
        <v>0.01</v>
      </c>
    </row>
    <row r="27" spans="2:12" ht="15.75">
      <c r="B27" s="9"/>
      <c r="C27" s="4" t="s">
        <v>40</v>
      </c>
      <c r="D27" s="6" t="s">
        <v>69</v>
      </c>
      <c r="E27" s="6" t="s">
        <v>112</v>
      </c>
      <c r="F27" s="6" t="s">
        <v>113</v>
      </c>
      <c r="G27" s="7" t="s">
        <v>72</v>
      </c>
      <c r="H27" s="6" t="s">
        <v>73</v>
      </c>
      <c r="I27" s="8">
        <v>886</v>
      </c>
      <c r="J27" s="6" t="s">
        <v>20</v>
      </c>
      <c r="K27" s="6" t="s">
        <v>2</v>
      </c>
      <c r="L27" s="8">
        <v>0.01</v>
      </c>
    </row>
    <row r="28" spans="2:12" ht="15.75">
      <c r="B28" s="9"/>
      <c r="C28" s="4" t="s">
        <v>41</v>
      </c>
      <c r="D28" s="6" t="s">
        <v>69</v>
      </c>
      <c r="E28" s="6" t="s">
        <v>114</v>
      </c>
      <c r="F28" s="6" t="s">
        <v>115</v>
      </c>
      <c r="G28" s="7" t="s">
        <v>72</v>
      </c>
      <c r="H28" s="6" t="s">
        <v>73</v>
      </c>
      <c r="I28" s="8">
        <v>260</v>
      </c>
      <c r="J28" s="6" t="s">
        <v>20</v>
      </c>
      <c r="K28" s="6" t="s">
        <v>2</v>
      </c>
      <c r="L28" s="8">
        <v>0.52</v>
      </c>
    </row>
    <row r="29" spans="2:12" ht="15.75">
      <c r="B29" s="9"/>
      <c r="C29" s="4" t="s">
        <v>42</v>
      </c>
      <c r="D29" s="6" t="s">
        <v>69</v>
      </c>
      <c r="E29" s="6" t="s">
        <v>114</v>
      </c>
      <c r="F29" s="6" t="s">
        <v>115</v>
      </c>
      <c r="G29" s="7" t="s">
        <v>72</v>
      </c>
      <c r="H29" s="6" t="s">
        <v>73</v>
      </c>
      <c r="I29" s="8">
        <v>260</v>
      </c>
      <c r="J29" s="6" t="s">
        <v>20</v>
      </c>
      <c r="K29" s="6" t="s">
        <v>2</v>
      </c>
      <c r="L29" s="8">
        <v>0.52</v>
      </c>
    </row>
    <row r="30" spans="2:12" ht="15.75">
      <c r="B30" s="9"/>
      <c r="C30" s="4" t="s">
        <v>43</v>
      </c>
      <c r="D30" s="6" t="s">
        <v>69</v>
      </c>
      <c r="E30" s="6" t="s">
        <v>116</v>
      </c>
      <c r="F30" s="6" t="s">
        <v>117</v>
      </c>
      <c r="G30" s="7" t="s">
        <v>72</v>
      </c>
      <c r="H30" s="6" t="s">
        <v>73</v>
      </c>
      <c r="I30" s="8">
        <v>192</v>
      </c>
      <c r="J30" s="6" t="s">
        <v>20</v>
      </c>
      <c r="K30" s="6" t="s">
        <v>2</v>
      </c>
      <c r="L30" s="8">
        <v>0.01</v>
      </c>
    </row>
    <row r="31" spans="2:12" ht="15.75">
      <c r="B31" s="9"/>
      <c r="C31" s="4" t="s">
        <v>44</v>
      </c>
      <c r="D31" s="6" t="s">
        <v>69</v>
      </c>
      <c r="E31" s="6" t="s">
        <v>118</v>
      </c>
      <c r="F31" s="6" t="s">
        <v>119</v>
      </c>
      <c r="G31" s="7" t="s">
        <v>72</v>
      </c>
      <c r="H31" s="6" t="s">
        <v>73</v>
      </c>
      <c r="I31" s="8">
        <v>800</v>
      </c>
      <c r="J31" s="6" t="s">
        <v>20</v>
      </c>
      <c r="K31" s="6" t="s">
        <v>2</v>
      </c>
      <c r="L31" s="8">
        <v>0.01</v>
      </c>
    </row>
    <row r="32" spans="2:12" ht="15.75">
      <c r="B32" s="9"/>
      <c r="C32" s="4" t="s">
        <v>45</v>
      </c>
      <c r="D32" s="6" t="s">
        <v>69</v>
      </c>
      <c r="E32" s="6" t="s">
        <v>120</v>
      </c>
      <c r="F32" s="6" t="s">
        <v>121</v>
      </c>
      <c r="G32" s="7" t="s">
        <v>72</v>
      </c>
      <c r="H32" s="6" t="s">
        <v>73</v>
      </c>
      <c r="I32" s="8">
        <v>7717</v>
      </c>
      <c r="J32" s="6" t="s">
        <v>20</v>
      </c>
      <c r="K32" s="6" t="s">
        <v>2</v>
      </c>
      <c r="L32" s="8">
        <v>1.12</v>
      </c>
    </row>
    <row r="33" spans="2:12" ht="15.75">
      <c r="B33" s="9"/>
      <c r="C33" s="4" t="s">
        <v>46</v>
      </c>
      <c r="D33" s="6" t="s">
        <v>69</v>
      </c>
      <c r="E33" s="6" t="s">
        <v>120</v>
      </c>
      <c r="F33" s="6" t="s">
        <v>121</v>
      </c>
      <c r="G33" s="7" t="s">
        <v>72</v>
      </c>
      <c r="H33" s="6" t="s">
        <v>73</v>
      </c>
      <c r="I33" s="8">
        <v>7717</v>
      </c>
      <c r="J33" s="6" t="s">
        <v>20</v>
      </c>
      <c r="K33" s="6" t="s">
        <v>2</v>
      </c>
      <c r="L33" s="8">
        <v>1.12</v>
      </c>
    </row>
    <row r="34" spans="2:12" ht="15.75">
      <c r="B34" s="9"/>
      <c r="C34" s="4" t="s">
        <v>47</v>
      </c>
      <c r="D34" s="6" t="s">
        <v>69</v>
      </c>
      <c r="E34" s="6" t="s">
        <v>122</v>
      </c>
      <c r="F34" s="6" t="s">
        <v>123</v>
      </c>
      <c r="G34" s="7" t="s">
        <v>72</v>
      </c>
      <c r="H34" s="6" t="s">
        <v>73</v>
      </c>
      <c r="I34" s="8">
        <v>100</v>
      </c>
      <c r="J34" s="6" t="s">
        <v>20</v>
      </c>
      <c r="K34" s="6" t="s">
        <v>2</v>
      </c>
      <c r="L34" s="8">
        <v>0.01</v>
      </c>
    </row>
    <row r="35" spans="2:12" ht="15.75">
      <c r="B35" s="9"/>
      <c r="C35" s="4" t="s">
        <v>48</v>
      </c>
      <c r="D35" s="6" t="s">
        <v>69</v>
      </c>
      <c r="E35" s="6" t="s">
        <v>124</v>
      </c>
      <c r="F35" s="6" t="s">
        <v>125</v>
      </c>
      <c r="G35" s="7" t="s">
        <v>72</v>
      </c>
      <c r="H35" s="6" t="s">
        <v>73</v>
      </c>
      <c r="I35" s="8">
        <v>400</v>
      </c>
      <c r="J35" s="6" t="s">
        <v>20</v>
      </c>
      <c r="K35" s="6" t="s">
        <v>2</v>
      </c>
      <c r="L35" s="8">
        <v>0.01</v>
      </c>
    </row>
    <row r="36" spans="2:12" ht="15.75">
      <c r="B36" s="9"/>
      <c r="C36" s="4" t="s">
        <v>49</v>
      </c>
      <c r="D36" s="6" t="s">
        <v>69</v>
      </c>
      <c r="E36" s="6" t="s">
        <v>126</v>
      </c>
      <c r="F36" s="6" t="s">
        <v>127</v>
      </c>
      <c r="G36" s="7" t="s">
        <v>72</v>
      </c>
      <c r="H36" s="6" t="s">
        <v>73</v>
      </c>
      <c r="I36" s="8">
        <v>230</v>
      </c>
      <c r="J36" s="6" t="s">
        <v>20</v>
      </c>
      <c r="K36" s="6" t="s">
        <v>2</v>
      </c>
      <c r="L36" s="8">
        <v>0.01</v>
      </c>
    </row>
    <row r="37" spans="2:12" ht="15.75">
      <c r="B37" s="9"/>
      <c r="C37" s="4" t="s">
        <v>50</v>
      </c>
      <c r="D37" s="6" t="s">
        <v>69</v>
      </c>
      <c r="E37" s="6" t="s">
        <v>128</v>
      </c>
      <c r="F37" s="6" t="s">
        <v>129</v>
      </c>
      <c r="G37" s="7" t="s">
        <v>72</v>
      </c>
      <c r="H37" s="6" t="s">
        <v>73</v>
      </c>
      <c r="I37" s="8">
        <v>300</v>
      </c>
      <c r="J37" s="6" t="s">
        <v>20</v>
      </c>
      <c r="K37" s="6" t="s">
        <v>2</v>
      </c>
      <c r="L37" s="8">
        <v>0.01</v>
      </c>
    </row>
    <row r="38" spans="2:12" ht="15.75">
      <c r="B38" s="9"/>
      <c r="C38" s="4" t="s">
        <v>51</v>
      </c>
      <c r="D38" s="6" t="s">
        <v>69</v>
      </c>
      <c r="E38" s="6" t="s">
        <v>130</v>
      </c>
      <c r="F38" s="6" t="s">
        <v>131</v>
      </c>
      <c r="G38" s="7" t="s">
        <v>72</v>
      </c>
      <c r="H38" s="6" t="s">
        <v>73</v>
      </c>
      <c r="I38" s="8">
        <v>180</v>
      </c>
      <c r="J38" s="6" t="s">
        <v>20</v>
      </c>
      <c r="K38" s="6" t="s">
        <v>2</v>
      </c>
      <c r="L38" s="8">
        <v>0.24</v>
      </c>
    </row>
    <row r="39" spans="2:12" ht="15.75">
      <c r="B39" s="9"/>
      <c r="C39" s="4" t="s">
        <v>52</v>
      </c>
      <c r="D39" s="6" t="s">
        <v>69</v>
      </c>
      <c r="E39" s="6" t="s">
        <v>132</v>
      </c>
      <c r="F39" s="6" t="s">
        <v>133</v>
      </c>
      <c r="G39" s="7" t="s">
        <v>72</v>
      </c>
      <c r="H39" s="6" t="s">
        <v>73</v>
      </c>
      <c r="I39" s="8">
        <v>2579</v>
      </c>
      <c r="J39" s="6" t="s">
        <v>20</v>
      </c>
      <c r="K39" s="6" t="s">
        <v>2</v>
      </c>
      <c r="L39" s="8">
        <v>0.03</v>
      </c>
    </row>
    <row r="40" spans="2:12" ht="15.75">
      <c r="B40" s="9"/>
      <c r="C40" s="4" t="s">
        <v>53</v>
      </c>
      <c r="D40" s="6" t="s">
        <v>69</v>
      </c>
      <c r="E40" s="6" t="s">
        <v>134</v>
      </c>
      <c r="F40" s="6" t="s">
        <v>135</v>
      </c>
      <c r="G40" s="7" t="s">
        <v>72</v>
      </c>
      <c r="H40" s="6" t="s">
        <v>73</v>
      </c>
      <c r="I40" s="8">
        <v>5884</v>
      </c>
      <c r="J40" s="6" t="s">
        <v>20</v>
      </c>
      <c r="K40" s="6" t="s">
        <v>2</v>
      </c>
      <c r="L40" s="8">
        <v>0.14</v>
      </c>
    </row>
    <row r="41" spans="2:12" ht="15.75">
      <c r="B41" s="9"/>
      <c r="C41" s="4" t="s">
        <v>54</v>
      </c>
      <c r="D41" s="6" t="s">
        <v>69</v>
      </c>
      <c r="E41" s="6" t="s">
        <v>136</v>
      </c>
      <c r="F41" s="6" t="s">
        <v>137</v>
      </c>
      <c r="G41" s="7" t="s">
        <v>72</v>
      </c>
      <c r="H41" s="6" t="s">
        <v>73</v>
      </c>
      <c r="I41" s="8">
        <v>53</v>
      </c>
      <c r="J41" s="6" t="s">
        <v>20</v>
      </c>
      <c r="K41" s="6" t="s">
        <v>2</v>
      </c>
      <c r="L41" s="8">
        <v>0.01</v>
      </c>
    </row>
    <row r="42" spans="2:12" ht="15.75">
      <c r="B42" s="9"/>
      <c r="C42" s="4" t="s">
        <v>55</v>
      </c>
      <c r="D42" s="6" t="s">
        <v>69</v>
      </c>
      <c r="E42" s="6" t="s">
        <v>138</v>
      </c>
      <c r="F42" s="6" t="s">
        <v>139</v>
      </c>
      <c r="G42" s="7" t="s">
        <v>72</v>
      </c>
      <c r="H42" s="6" t="s">
        <v>73</v>
      </c>
      <c r="I42" s="8">
        <v>4640</v>
      </c>
      <c r="J42" s="6" t="s">
        <v>20</v>
      </c>
      <c r="K42" s="6" t="s">
        <v>2</v>
      </c>
      <c r="L42" s="8">
        <v>0.01</v>
      </c>
    </row>
    <row r="43" spans="2:12" ht="15.75">
      <c r="B43" s="9"/>
      <c r="C43" s="4" t="s">
        <v>56</v>
      </c>
      <c r="D43" s="6" t="s">
        <v>69</v>
      </c>
      <c r="E43" s="6" t="s">
        <v>140</v>
      </c>
      <c r="F43" s="6" t="s">
        <v>141</v>
      </c>
      <c r="G43" s="7" t="s">
        <v>72</v>
      </c>
      <c r="H43" s="6" t="s">
        <v>73</v>
      </c>
      <c r="I43" s="8">
        <v>443</v>
      </c>
      <c r="J43" s="6" t="s">
        <v>20</v>
      </c>
      <c r="K43" s="6" t="s">
        <v>2</v>
      </c>
      <c r="L43" s="8">
        <v>0.01</v>
      </c>
    </row>
    <row r="44" spans="2:12" ht="15.75">
      <c r="B44" s="9"/>
      <c r="C44" s="4" t="s">
        <v>57</v>
      </c>
      <c r="D44" s="6" t="s">
        <v>69</v>
      </c>
      <c r="E44" s="6" t="s">
        <v>142</v>
      </c>
      <c r="F44" s="6" t="s">
        <v>143</v>
      </c>
      <c r="G44" s="7" t="s">
        <v>72</v>
      </c>
      <c r="H44" s="6" t="s">
        <v>73</v>
      </c>
      <c r="I44" s="8">
        <v>1025</v>
      </c>
      <c r="J44" s="6" t="s">
        <v>20</v>
      </c>
      <c r="K44" s="6" t="s">
        <v>2</v>
      </c>
      <c r="L44" s="8">
        <v>0.07</v>
      </c>
    </row>
    <row r="45" spans="2:12" ht="15.75">
      <c r="B45" s="9"/>
      <c r="C45" s="4" t="s">
        <v>58</v>
      </c>
      <c r="D45" s="6" t="s">
        <v>69</v>
      </c>
      <c r="E45" s="6" t="s">
        <v>144</v>
      </c>
      <c r="F45" s="6" t="s">
        <v>145</v>
      </c>
      <c r="G45" s="7" t="s">
        <v>72</v>
      </c>
      <c r="H45" s="6" t="s">
        <v>73</v>
      </c>
      <c r="I45" s="8">
        <v>1372</v>
      </c>
      <c r="J45" s="6" t="s">
        <v>20</v>
      </c>
      <c r="K45" s="6" t="s">
        <v>2</v>
      </c>
      <c r="L45" s="8">
        <v>0.08</v>
      </c>
    </row>
    <row r="46" spans="2:12" ht="15.75">
      <c r="B46" s="9"/>
      <c r="C46" s="4" t="s">
        <v>59</v>
      </c>
      <c r="D46" s="6" t="s">
        <v>69</v>
      </c>
      <c r="E46" s="6" t="s">
        <v>144</v>
      </c>
      <c r="F46" s="6" t="s">
        <v>145</v>
      </c>
      <c r="G46" s="7" t="s">
        <v>72</v>
      </c>
      <c r="H46" s="6" t="s">
        <v>73</v>
      </c>
      <c r="I46" s="8">
        <v>1372</v>
      </c>
      <c r="J46" s="6" t="s">
        <v>20</v>
      </c>
      <c r="K46" s="6" t="s">
        <v>2</v>
      </c>
      <c r="L46" s="8">
        <v>0.08</v>
      </c>
    </row>
    <row r="47" spans="2:12" ht="15.75">
      <c r="B47" s="9"/>
      <c r="C47" s="4" t="s">
        <v>60</v>
      </c>
      <c r="D47" s="6" t="s">
        <v>69</v>
      </c>
      <c r="E47" s="6" t="s">
        <v>144</v>
      </c>
      <c r="F47" s="6" t="s">
        <v>145</v>
      </c>
      <c r="G47" s="7" t="s">
        <v>72</v>
      </c>
      <c r="H47" s="6" t="s">
        <v>73</v>
      </c>
      <c r="I47" s="8">
        <v>1372</v>
      </c>
      <c r="J47" s="6" t="s">
        <v>20</v>
      </c>
      <c r="K47" s="6" t="s">
        <v>2</v>
      </c>
      <c r="L47" s="8">
        <v>0.08</v>
      </c>
    </row>
    <row r="48" spans="2:12" ht="15.75">
      <c r="B48" s="9"/>
      <c r="C48" s="4" t="s">
        <v>61</v>
      </c>
      <c r="D48" s="6" t="s">
        <v>69</v>
      </c>
      <c r="E48" s="6" t="s">
        <v>146</v>
      </c>
      <c r="F48" s="6" t="s">
        <v>147</v>
      </c>
      <c r="G48" s="7" t="s">
        <v>72</v>
      </c>
      <c r="H48" s="6" t="s">
        <v>73</v>
      </c>
      <c r="I48" s="8">
        <v>1770</v>
      </c>
      <c r="J48" s="6" t="s">
        <v>20</v>
      </c>
      <c r="K48" s="6" t="s">
        <v>2</v>
      </c>
      <c r="L48" s="8">
        <v>0.1</v>
      </c>
    </row>
    <row r="49" spans="2:12" ht="15.75">
      <c r="B49" s="9"/>
      <c r="C49" s="4" t="s">
        <v>62</v>
      </c>
      <c r="D49" s="6" t="s">
        <v>69</v>
      </c>
      <c r="E49" s="6" t="s">
        <v>148</v>
      </c>
      <c r="F49" s="6" t="s">
        <v>149</v>
      </c>
      <c r="G49" s="7" t="s">
        <v>72</v>
      </c>
      <c r="H49" s="6" t="s">
        <v>73</v>
      </c>
      <c r="I49" s="8">
        <v>1525</v>
      </c>
      <c r="J49" s="6" t="s">
        <v>20</v>
      </c>
      <c r="K49" s="6" t="s">
        <v>2</v>
      </c>
      <c r="L49" s="8">
        <v>0.1</v>
      </c>
    </row>
    <row r="50" spans="2:12" ht="15.75">
      <c r="B50" s="9"/>
      <c r="C50" s="4" t="s">
        <v>63</v>
      </c>
      <c r="D50" s="6" t="s">
        <v>69</v>
      </c>
      <c r="E50" s="6" t="s">
        <v>150</v>
      </c>
      <c r="F50" s="6" t="s">
        <v>151</v>
      </c>
      <c r="G50" s="7" t="s">
        <v>72</v>
      </c>
      <c r="H50" s="6" t="s">
        <v>73</v>
      </c>
      <c r="I50" s="8">
        <v>105</v>
      </c>
      <c r="J50" s="6" t="s">
        <v>20</v>
      </c>
      <c r="K50" s="6" t="s">
        <v>2</v>
      </c>
      <c r="L50" s="8">
        <v>0.09</v>
      </c>
    </row>
    <row r="51" spans="2:12" ht="15.75">
      <c r="B51" s="9"/>
      <c r="C51" s="4" t="s">
        <v>64</v>
      </c>
      <c r="D51" s="6" t="s">
        <v>69</v>
      </c>
      <c r="E51" s="6" t="s">
        <v>152</v>
      </c>
      <c r="F51" s="6" t="s">
        <v>153</v>
      </c>
      <c r="G51" s="7" t="s">
        <v>72</v>
      </c>
      <c r="H51" s="6" t="s">
        <v>73</v>
      </c>
      <c r="I51" s="8">
        <v>1610</v>
      </c>
      <c r="J51" s="6" t="s">
        <v>20</v>
      </c>
      <c r="K51" s="6" t="s">
        <v>2</v>
      </c>
      <c r="L51" s="8">
        <v>0.04</v>
      </c>
    </row>
    <row r="52" spans="2:12" ht="15.75">
      <c r="B52" s="9"/>
      <c r="C52" s="4" t="s">
        <v>65</v>
      </c>
      <c r="D52" s="6" t="s">
        <v>69</v>
      </c>
      <c r="E52" s="6" t="s">
        <v>154</v>
      </c>
      <c r="F52" s="6" t="s">
        <v>155</v>
      </c>
      <c r="G52" s="7" t="s">
        <v>72</v>
      </c>
      <c r="H52" s="6" t="s">
        <v>73</v>
      </c>
      <c r="I52" s="8">
        <v>1250</v>
      </c>
      <c r="J52" s="6" t="s">
        <v>20</v>
      </c>
      <c r="K52" s="6" t="s">
        <v>2</v>
      </c>
      <c r="L52" s="8">
        <v>0.09</v>
      </c>
    </row>
    <row r="53" spans="2:12" ht="15.75">
      <c r="B53" s="9"/>
      <c r="C53" s="4" t="s">
        <v>66</v>
      </c>
      <c r="D53" s="6" t="s">
        <v>69</v>
      </c>
      <c r="E53" s="6" t="s">
        <v>156</v>
      </c>
      <c r="F53" s="6" t="s">
        <v>157</v>
      </c>
      <c r="G53" s="7" t="s">
        <v>72</v>
      </c>
      <c r="H53" s="6" t="s">
        <v>73</v>
      </c>
      <c r="I53" s="8">
        <v>69</v>
      </c>
      <c r="J53" s="6" t="s">
        <v>20</v>
      </c>
      <c r="K53" s="6" t="s">
        <v>2</v>
      </c>
      <c r="L53" s="8">
        <v>0.01</v>
      </c>
    </row>
    <row r="54" spans="2:12" ht="15.75">
      <c r="B54" s="9"/>
      <c r="C54" s="4" t="s">
        <v>67</v>
      </c>
      <c r="D54" s="6" t="s">
        <v>69</v>
      </c>
      <c r="E54" s="6" t="s">
        <v>158</v>
      </c>
      <c r="F54" s="6" t="s">
        <v>159</v>
      </c>
      <c r="G54" s="7" t="s">
        <v>72</v>
      </c>
      <c r="H54" s="6" t="s">
        <v>73</v>
      </c>
      <c r="I54" s="8">
        <v>2930</v>
      </c>
      <c r="J54" s="6" t="s">
        <v>20</v>
      </c>
      <c r="K54" s="6" t="s">
        <v>2</v>
      </c>
      <c r="L54" s="8">
        <v>0.08</v>
      </c>
    </row>
    <row r="55" spans="2:12" ht="15.75">
      <c r="B55" s="9"/>
      <c r="C55" s="4" t="s">
        <v>160</v>
      </c>
      <c r="D55" s="6" t="s">
        <v>69</v>
      </c>
      <c r="E55" s="6" t="s">
        <v>161</v>
      </c>
      <c r="F55" s="6" t="s">
        <v>162</v>
      </c>
      <c r="G55" s="7" t="s">
        <v>72</v>
      </c>
      <c r="H55" s="6" t="s">
        <v>73</v>
      </c>
      <c r="I55" s="8">
        <v>2335</v>
      </c>
      <c r="J55" s="6" t="s">
        <v>20</v>
      </c>
      <c r="K55" s="6" t="s">
        <v>2</v>
      </c>
      <c r="L55" s="8">
        <v>0.11</v>
      </c>
    </row>
    <row r="56" spans="2:12" ht="15.75">
      <c r="B56" s="9"/>
      <c r="C56" s="4" t="s">
        <v>163</v>
      </c>
      <c r="D56" s="6" t="s">
        <v>69</v>
      </c>
      <c r="E56" s="6" t="s">
        <v>164</v>
      </c>
      <c r="F56" s="6" t="s">
        <v>165</v>
      </c>
      <c r="G56" s="7" t="s">
        <v>72</v>
      </c>
      <c r="H56" s="6" t="s">
        <v>73</v>
      </c>
      <c r="I56" s="8">
        <v>215</v>
      </c>
      <c r="J56" s="6" t="s">
        <v>20</v>
      </c>
      <c r="K56" s="6" t="s">
        <v>2</v>
      </c>
      <c r="L56" s="8">
        <v>0.01</v>
      </c>
    </row>
    <row r="57" spans="2:12" ht="15.75">
      <c r="B57" s="9"/>
      <c r="C57" s="4" t="s">
        <v>166</v>
      </c>
      <c r="D57" s="6" t="s">
        <v>69</v>
      </c>
      <c r="E57" s="6" t="s">
        <v>167</v>
      </c>
      <c r="F57" s="6" t="s">
        <v>168</v>
      </c>
      <c r="G57" s="7" t="s">
        <v>72</v>
      </c>
      <c r="H57" s="6" t="s">
        <v>73</v>
      </c>
      <c r="I57" s="8">
        <v>350</v>
      </c>
      <c r="J57" s="6" t="s">
        <v>20</v>
      </c>
      <c r="K57" s="6" t="s">
        <v>2</v>
      </c>
      <c r="L57" s="8">
        <v>0.01</v>
      </c>
    </row>
    <row r="58" spans="2:12" ht="15.75">
      <c r="B58" s="9"/>
      <c r="C58" s="4" t="s">
        <v>169</v>
      </c>
      <c r="D58" s="6" t="s">
        <v>69</v>
      </c>
      <c r="E58" s="6" t="s">
        <v>167</v>
      </c>
      <c r="F58" s="6" t="s">
        <v>168</v>
      </c>
      <c r="G58" s="7" t="s">
        <v>72</v>
      </c>
      <c r="H58" s="6" t="s">
        <v>73</v>
      </c>
      <c r="I58" s="8">
        <v>350</v>
      </c>
      <c r="J58" s="6" t="s">
        <v>20</v>
      </c>
      <c r="K58" s="6" t="s">
        <v>2</v>
      </c>
      <c r="L58" s="8">
        <v>0.01</v>
      </c>
    </row>
    <row r="59" spans="2:12" ht="15.75">
      <c r="B59" s="9"/>
      <c r="C59" s="4" t="s">
        <v>170</v>
      </c>
      <c r="D59" s="6" t="s">
        <v>69</v>
      </c>
      <c r="E59" s="6" t="s">
        <v>171</v>
      </c>
      <c r="F59" s="6" t="s">
        <v>172</v>
      </c>
      <c r="G59" s="7" t="s">
        <v>72</v>
      </c>
      <c r="H59" s="6" t="s">
        <v>73</v>
      </c>
      <c r="I59" s="8">
        <v>120</v>
      </c>
      <c r="J59" s="6" t="s">
        <v>20</v>
      </c>
      <c r="K59" s="6" t="s">
        <v>2</v>
      </c>
      <c r="L59" s="8">
        <v>0.01</v>
      </c>
    </row>
    <row r="60" spans="2:12" ht="15.75">
      <c r="B60" s="9"/>
      <c r="C60" s="4" t="s">
        <v>173</v>
      </c>
      <c r="D60" s="6" t="s">
        <v>69</v>
      </c>
      <c r="E60" s="6" t="s">
        <v>174</v>
      </c>
      <c r="F60" s="6" t="s">
        <v>175</v>
      </c>
      <c r="G60" s="7" t="s">
        <v>72</v>
      </c>
      <c r="H60" s="6" t="s">
        <v>73</v>
      </c>
      <c r="I60" s="8">
        <v>130</v>
      </c>
      <c r="J60" s="6" t="s">
        <v>20</v>
      </c>
      <c r="K60" s="6" t="s">
        <v>2</v>
      </c>
      <c r="L60" s="8">
        <v>0.01</v>
      </c>
    </row>
    <row r="61" spans="2:12" ht="15.75">
      <c r="B61" s="9"/>
      <c r="C61" s="4" t="s">
        <v>176</v>
      </c>
      <c r="D61" s="6" t="s">
        <v>69</v>
      </c>
      <c r="E61" s="6" t="s">
        <v>177</v>
      </c>
      <c r="F61" s="6" t="s">
        <v>178</v>
      </c>
      <c r="G61" s="7" t="s">
        <v>72</v>
      </c>
      <c r="H61" s="6" t="s">
        <v>73</v>
      </c>
      <c r="I61" s="8">
        <v>185</v>
      </c>
      <c r="J61" s="6" t="s">
        <v>20</v>
      </c>
      <c r="K61" s="6" t="s">
        <v>2</v>
      </c>
      <c r="L61" s="8">
        <v>0.01</v>
      </c>
    </row>
    <row r="62" spans="2:12" ht="15.75">
      <c r="B62" s="9"/>
      <c r="C62" s="4" t="s">
        <v>179</v>
      </c>
      <c r="D62" s="6" t="s">
        <v>69</v>
      </c>
      <c r="E62" s="6" t="s">
        <v>180</v>
      </c>
      <c r="F62" s="6" t="s">
        <v>181</v>
      </c>
      <c r="G62" s="7" t="s">
        <v>72</v>
      </c>
      <c r="H62" s="6" t="s">
        <v>73</v>
      </c>
      <c r="I62" s="8">
        <v>11</v>
      </c>
      <c r="J62" s="6" t="s">
        <v>20</v>
      </c>
      <c r="K62" s="6" t="s">
        <v>2</v>
      </c>
      <c r="L62" s="8">
        <v>0.01</v>
      </c>
    </row>
    <row r="63" spans="2:12" ht="15.75">
      <c r="B63" s="9"/>
      <c r="C63" s="4" t="s">
        <v>182</v>
      </c>
      <c r="D63" s="6" t="s">
        <v>69</v>
      </c>
      <c r="E63" s="6" t="s">
        <v>183</v>
      </c>
      <c r="F63" s="6" t="s">
        <v>184</v>
      </c>
      <c r="G63" s="7" t="s">
        <v>72</v>
      </c>
      <c r="H63" s="6" t="s">
        <v>73</v>
      </c>
      <c r="I63" s="8">
        <v>45</v>
      </c>
      <c r="J63" s="6" t="s">
        <v>20</v>
      </c>
      <c r="K63" s="6" t="s">
        <v>2</v>
      </c>
      <c r="L63" s="8">
        <v>0.02</v>
      </c>
    </row>
    <row r="64" spans="2:12" ht="15.75">
      <c r="B64" s="9"/>
      <c r="C64" s="4" t="s">
        <v>185</v>
      </c>
      <c r="D64" s="6" t="s">
        <v>69</v>
      </c>
      <c r="E64" s="6" t="s">
        <v>186</v>
      </c>
      <c r="F64" s="6" t="s">
        <v>187</v>
      </c>
      <c r="G64" s="7" t="s">
        <v>72</v>
      </c>
      <c r="H64" s="6" t="s">
        <v>73</v>
      </c>
      <c r="I64" s="8">
        <v>92</v>
      </c>
      <c r="J64" s="6" t="s">
        <v>20</v>
      </c>
      <c r="K64" s="6" t="s">
        <v>2</v>
      </c>
      <c r="L64" s="8">
        <v>0.01</v>
      </c>
    </row>
    <row r="65" spans="2:12" ht="15.75">
      <c r="B65" s="9"/>
      <c r="C65" s="4" t="s">
        <v>188</v>
      </c>
      <c r="D65" s="6" t="s">
        <v>69</v>
      </c>
      <c r="E65" s="6" t="s">
        <v>189</v>
      </c>
      <c r="F65" s="6" t="s">
        <v>190</v>
      </c>
      <c r="G65" s="7" t="s">
        <v>72</v>
      </c>
      <c r="H65" s="6" t="s">
        <v>73</v>
      </c>
      <c r="I65" s="8">
        <v>775</v>
      </c>
      <c r="J65" s="6" t="s">
        <v>20</v>
      </c>
      <c r="K65" s="6" t="s">
        <v>2</v>
      </c>
      <c r="L65" s="8">
        <v>0.01</v>
      </c>
    </row>
    <row r="66" spans="2:12" ht="15.75">
      <c r="B66" s="9"/>
      <c r="C66" s="4" t="s">
        <v>191</v>
      </c>
      <c r="D66" s="6" t="s">
        <v>69</v>
      </c>
      <c r="E66" s="6" t="s">
        <v>189</v>
      </c>
      <c r="F66" s="6" t="s">
        <v>190</v>
      </c>
      <c r="G66" s="7" t="s">
        <v>72</v>
      </c>
      <c r="H66" s="6" t="s">
        <v>73</v>
      </c>
      <c r="I66" s="8">
        <v>775</v>
      </c>
      <c r="J66" s="6" t="s">
        <v>20</v>
      </c>
      <c r="K66" s="6" t="s">
        <v>2</v>
      </c>
      <c r="L66" s="8">
        <v>0.01</v>
      </c>
    </row>
    <row r="67" spans="2:12" ht="15.75">
      <c r="B67" s="9"/>
      <c r="C67" s="4" t="s">
        <v>192</v>
      </c>
      <c r="D67" s="6" t="s">
        <v>69</v>
      </c>
      <c r="E67" s="6" t="s">
        <v>193</v>
      </c>
      <c r="F67" s="6" t="s">
        <v>194</v>
      </c>
      <c r="G67" s="7" t="s">
        <v>72</v>
      </c>
      <c r="H67" s="6" t="s">
        <v>73</v>
      </c>
      <c r="I67" s="8">
        <v>10790</v>
      </c>
      <c r="J67" s="6" t="s">
        <v>20</v>
      </c>
      <c r="K67" s="6" t="s">
        <v>2</v>
      </c>
      <c r="L67" s="8">
        <v>0.37</v>
      </c>
    </row>
    <row r="68" spans="2:12" ht="15.75">
      <c r="B68" s="9"/>
      <c r="C68" s="4" t="s">
        <v>195</v>
      </c>
      <c r="D68" s="6" t="s">
        <v>69</v>
      </c>
      <c r="E68" s="6" t="s">
        <v>196</v>
      </c>
      <c r="F68" s="6" t="s">
        <v>197</v>
      </c>
      <c r="G68" s="7" t="s">
        <v>72</v>
      </c>
      <c r="H68" s="6" t="s">
        <v>73</v>
      </c>
      <c r="I68" s="8">
        <v>100</v>
      </c>
      <c r="J68" s="6" t="s">
        <v>20</v>
      </c>
      <c r="K68" s="6" t="s">
        <v>2</v>
      </c>
      <c r="L68" s="8">
        <v>6.03</v>
      </c>
    </row>
    <row r="69" spans="2:12" ht="15.75">
      <c r="B69" s="9"/>
      <c r="C69" s="4" t="s">
        <v>198</v>
      </c>
      <c r="D69" s="6" t="s">
        <v>69</v>
      </c>
      <c r="E69" s="6" t="s">
        <v>199</v>
      </c>
      <c r="F69" s="6" t="s">
        <v>200</v>
      </c>
      <c r="G69" s="7" t="s">
        <v>72</v>
      </c>
      <c r="H69" s="6" t="s">
        <v>73</v>
      </c>
      <c r="I69" s="8">
        <v>200</v>
      </c>
      <c r="J69" s="6" t="s">
        <v>20</v>
      </c>
      <c r="K69" s="6" t="s">
        <v>2</v>
      </c>
      <c r="L69" s="8">
        <v>0.01</v>
      </c>
    </row>
    <row r="70" spans="2:12" ht="15.75">
      <c r="B70" s="9"/>
      <c r="C70" s="4" t="s">
        <v>201</v>
      </c>
      <c r="D70" s="6" t="s">
        <v>69</v>
      </c>
      <c r="E70" s="6" t="s">
        <v>202</v>
      </c>
      <c r="F70" s="6" t="s">
        <v>203</v>
      </c>
      <c r="G70" s="7" t="s">
        <v>72</v>
      </c>
      <c r="H70" s="6" t="s">
        <v>73</v>
      </c>
      <c r="I70" s="8">
        <v>85</v>
      </c>
      <c r="J70" s="6" t="s">
        <v>20</v>
      </c>
      <c r="K70" s="6" t="s">
        <v>2</v>
      </c>
      <c r="L70" s="8">
        <v>0.01</v>
      </c>
    </row>
    <row r="71" spans="2:12" ht="15.75">
      <c r="B71" s="9"/>
      <c r="C71" s="4" t="s">
        <v>204</v>
      </c>
      <c r="D71" s="6" t="s">
        <v>69</v>
      </c>
      <c r="E71" s="6" t="s">
        <v>205</v>
      </c>
      <c r="F71" s="6" t="s">
        <v>206</v>
      </c>
      <c r="G71" s="7" t="s">
        <v>72</v>
      </c>
      <c r="H71" s="6" t="s">
        <v>73</v>
      </c>
      <c r="I71" s="8">
        <v>165</v>
      </c>
      <c r="J71" s="6" t="s">
        <v>20</v>
      </c>
      <c r="K71" s="6" t="s">
        <v>2</v>
      </c>
      <c r="L71" s="8">
        <v>0.01</v>
      </c>
    </row>
    <row r="72" spans="2:12" ht="15.75">
      <c r="B72" s="9"/>
      <c r="C72" s="4" t="s">
        <v>207</v>
      </c>
      <c r="D72" s="6" t="s">
        <v>69</v>
      </c>
      <c r="E72" s="6" t="s">
        <v>208</v>
      </c>
      <c r="F72" s="6" t="s">
        <v>209</v>
      </c>
      <c r="G72" s="7" t="s">
        <v>72</v>
      </c>
      <c r="H72" s="6" t="s">
        <v>73</v>
      </c>
      <c r="I72" s="8">
        <v>100</v>
      </c>
      <c r="J72" s="6" t="s">
        <v>21</v>
      </c>
      <c r="K72" s="6" t="s">
        <v>2</v>
      </c>
      <c r="L72" s="8">
        <v>0.01</v>
      </c>
    </row>
    <row r="73" spans="2:12" ht="15.75">
      <c r="B73" s="9"/>
      <c r="C73" s="4" t="s">
        <v>210</v>
      </c>
      <c r="D73" s="6" t="s">
        <v>69</v>
      </c>
      <c r="E73" s="6" t="s">
        <v>208</v>
      </c>
      <c r="F73" s="6" t="s">
        <v>209</v>
      </c>
      <c r="G73" s="7" t="s">
        <v>72</v>
      </c>
      <c r="H73" s="6" t="s">
        <v>73</v>
      </c>
      <c r="I73" s="8">
        <v>100</v>
      </c>
      <c r="J73" s="6" t="s">
        <v>21</v>
      </c>
      <c r="K73" s="6" t="s">
        <v>2</v>
      </c>
      <c r="L73" s="8">
        <v>0.01</v>
      </c>
    </row>
    <row r="74" spans="2:12" ht="15.75">
      <c r="B74" s="9"/>
      <c r="C74" s="4" t="s">
        <v>211</v>
      </c>
      <c r="D74" s="6" t="s">
        <v>69</v>
      </c>
      <c r="E74" s="6" t="s">
        <v>212</v>
      </c>
      <c r="F74" s="6" t="s">
        <v>213</v>
      </c>
      <c r="G74" s="7" t="s">
        <v>72</v>
      </c>
      <c r="H74" s="6" t="s">
        <v>73</v>
      </c>
      <c r="I74" s="8">
        <v>40</v>
      </c>
      <c r="J74" s="6" t="s">
        <v>20</v>
      </c>
      <c r="K74" s="6" t="s">
        <v>2</v>
      </c>
      <c r="L74" s="8">
        <v>0.01</v>
      </c>
    </row>
    <row r="75" spans="2:12" ht="15.75">
      <c r="B75" s="9"/>
      <c r="C75" s="4" t="s">
        <v>214</v>
      </c>
      <c r="D75" s="6" t="s">
        <v>69</v>
      </c>
      <c r="E75" s="6" t="s">
        <v>215</v>
      </c>
      <c r="F75" s="6" t="s">
        <v>216</v>
      </c>
      <c r="G75" s="7" t="s">
        <v>72</v>
      </c>
      <c r="H75" s="6" t="s">
        <v>73</v>
      </c>
      <c r="I75" s="8">
        <v>30</v>
      </c>
      <c r="J75" s="6" t="s">
        <v>20</v>
      </c>
      <c r="K75" s="6" t="s">
        <v>2</v>
      </c>
      <c r="L75" s="8">
        <v>0.01</v>
      </c>
    </row>
    <row r="76" spans="2:12" ht="15.75">
      <c r="B76" s="9"/>
      <c r="C76" s="4" t="s">
        <v>217</v>
      </c>
      <c r="D76" s="6" t="s">
        <v>69</v>
      </c>
      <c r="E76" s="6" t="s">
        <v>218</v>
      </c>
      <c r="F76" s="6" t="s">
        <v>219</v>
      </c>
      <c r="G76" s="7" t="s">
        <v>72</v>
      </c>
      <c r="H76" s="6" t="s">
        <v>73</v>
      </c>
      <c r="I76" s="8">
        <v>132</v>
      </c>
      <c r="J76" s="6" t="s">
        <v>20</v>
      </c>
      <c r="K76" s="6" t="s">
        <v>2</v>
      </c>
      <c r="L76" s="8">
        <v>0.01</v>
      </c>
    </row>
    <row r="77" spans="2:12" ht="15.75">
      <c r="B77" s="9"/>
      <c r="C77" s="4" t="s">
        <v>220</v>
      </c>
      <c r="D77" s="6" t="s">
        <v>69</v>
      </c>
      <c r="E77" s="6" t="s">
        <v>221</v>
      </c>
      <c r="F77" s="6" t="s">
        <v>222</v>
      </c>
      <c r="G77" s="7" t="s">
        <v>72</v>
      </c>
      <c r="H77" s="6" t="s">
        <v>73</v>
      </c>
      <c r="I77" s="8">
        <v>223</v>
      </c>
      <c r="J77" s="6" t="s">
        <v>20</v>
      </c>
      <c r="K77" s="6" t="s">
        <v>2</v>
      </c>
      <c r="L77" s="8">
        <v>0.01</v>
      </c>
    </row>
    <row r="78" spans="2:12" ht="15.75">
      <c r="B78" s="9"/>
      <c r="C78" s="4" t="s">
        <v>223</v>
      </c>
      <c r="D78" s="6" t="s">
        <v>69</v>
      </c>
      <c r="E78" s="6" t="s">
        <v>224</v>
      </c>
      <c r="F78" s="6" t="s">
        <v>225</v>
      </c>
      <c r="G78" s="7" t="s">
        <v>72</v>
      </c>
      <c r="H78" s="6" t="s">
        <v>73</v>
      </c>
      <c r="I78" s="8">
        <v>145</v>
      </c>
      <c r="J78" s="6" t="s">
        <v>20</v>
      </c>
      <c r="K78" s="6" t="s">
        <v>2</v>
      </c>
      <c r="L78" s="8">
        <v>0.01</v>
      </c>
    </row>
    <row r="79" spans="2:12" ht="15.75">
      <c r="B79" s="9"/>
      <c r="C79" s="4" t="s">
        <v>226</v>
      </c>
      <c r="D79" s="6" t="s">
        <v>69</v>
      </c>
      <c r="E79" s="6" t="s">
        <v>227</v>
      </c>
      <c r="F79" s="6" t="s">
        <v>228</v>
      </c>
      <c r="G79" s="7" t="s">
        <v>72</v>
      </c>
      <c r="H79" s="6" t="s">
        <v>73</v>
      </c>
      <c r="I79" s="8">
        <v>100</v>
      </c>
      <c r="J79" s="6" t="s">
        <v>20</v>
      </c>
      <c r="K79" s="6" t="s">
        <v>2</v>
      </c>
      <c r="L79" s="8">
        <v>0.01</v>
      </c>
    </row>
    <row r="80" spans="2:12" ht="15.75">
      <c r="B80" s="9"/>
      <c r="C80" s="4" t="s">
        <v>229</v>
      </c>
      <c r="D80" s="6" t="s">
        <v>69</v>
      </c>
      <c r="E80" s="6" t="s">
        <v>230</v>
      </c>
      <c r="F80" s="6" t="s">
        <v>231</v>
      </c>
      <c r="G80" s="7" t="s">
        <v>72</v>
      </c>
      <c r="H80" s="6" t="s">
        <v>73</v>
      </c>
      <c r="I80" s="8">
        <v>100</v>
      </c>
      <c r="J80" s="6" t="s">
        <v>20</v>
      </c>
      <c r="K80" s="6" t="s">
        <v>2</v>
      </c>
      <c r="L80" s="8">
        <v>0.01</v>
      </c>
    </row>
    <row r="81" spans="2:12" ht="15.75">
      <c r="B81" s="9"/>
      <c r="C81" s="4" t="s">
        <v>232</v>
      </c>
      <c r="D81" s="6" t="s">
        <v>69</v>
      </c>
      <c r="E81" s="6" t="s">
        <v>233</v>
      </c>
      <c r="F81" s="6" t="s">
        <v>234</v>
      </c>
      <c r="G81" s="7" t="s">
        <v>72</v>
      </c>
      <c r="H81" s="6" t="s">
        <v>73</v>
      </c>
      <c r="I81" s="8">
        <v>100</v>
      </c>
      <c r="J81" s="6" t="s">
        <v>20</v>
      </c>
      <c r="K81" s="6" t="s">
        <v>2</v>
      </c>
      <c r="L81" s="8">
        <v>0.01</v>
      </c>
    </row>
    <row r="82" spans="2:12" ht="15.75">
      <c r="B82" s="9"/>
      <c r="C82" s="4" t="s">
        <v>235</v>
      </c>
      <c r="D82" s="6" t="s">
        <v>69</v>
      </c>
      <c r="E82" s="6" t="s">
        <v>236</v>
      </c>
      <c r="F82" s="6" t="s">
        <v>237</v>
      </c>
      <c r="G82" s="7" t="s">
        <v>72</v>
      </c>
      <c r="H82" s="6" t="s">
        <v>73</v>
      </c>
      <c r="I82" s="8">
        <v>100</v>
      </c>
      <c r="J82" s="6" t="s">
        <v>20</v>
      </c>
      <c r="K82" s="6" t="s">
        <v>2</v>
      </c>
      <c r="L82" s="8">
        <v>0.01</v>
      </c>
    </row>
    <row r="83" spans="2:12" ht="15.75">
      <c r="B83" s="9"/>
      <c r="C83" s="4" t="s">
        <v>238</v>
      </c>
      <c r="D83" s="6" t="s">
        <v>69</v>
      </c>
      <c r="E83" s="6" t="s">
        <v>239</v>
      </c>
      <c r="F83" s="6" t="s">
        <v>240</v>
      </c>
      <c r="G83" s="7" t="s">
        <v>72</v>
      </c>
      <c r="H83" s="6" t="s">
        <v>73</v>
      </c>
      <c r="I83" s="8">
        <v>154</v>
      </c>
      <c r="J83" s="6" t="s">
        <v>20</v>
      </c>
      <c r="K83" s="6" t="s">
        <v>2</v>
      </c>
      <c r="L83" s="8">
        <v>0.01</v>
      </c>
    </row>
    <row r="84" spans="2:12" ht="15.75">
      <c r="B84" s="9"/>
      <c r="C84" s="4" t="s">
        <v>241</v>
      </c>
      <c r="D84" s="6" t="s">
        <v>69</v>
      </c>
      <c r="E84" s="6" t="s">
        <v>242</v>
      </c>
      <c r="F84" s="6" t="s">
        <v>243</v>
      </c>
      <c r="G84" s="7" t="s">
        <v>72</v>
      </c>
      <c r="H84" s="6" t="s">
        <v>73</v>
      </c>
      <c r="I84" s="8">
        <v>28</v>
      </c>
      <c r="J84" s="6" t="s">
        <v>20</v>
      </c>
      <c r="K84" s="6" t="s">
        <v>2</v>
      </c>
      <c r="L84" s="8">
        <v>0.01</v>
      </c>
    </row>
    <row r="85" spans="2:12" ht="15.75">
      <c r="B85" s="9"/>
      <c r="C85" s="4" t="s">
        <v>244</v>
      </c>
      <c r="D85" s="6" t="s">
        <v>69</v>
      </c>
      <c r="E85" s="6" t="s">
        <v>245</v>
      </c>
      <c r="F85" s="6" t="s">
        <v>246</v>
      </c>
      <c r="G85" s="7" t="s">
        <v>72</v>
      </c>
      <c r="H85" s="6" t="s">
        <v>73</v>
      </c>
      <c r="I85" s="8">
        <v>163</v>
      </c>
      <c r="J85" s="6" t="s">
        <v>20</v>
      </c>
      <c r="K85" s="6" t="s">
        <v>2</v>
      </c>
      <c r="L85" s="8">
        <v>0.01</v>
      </c>
    </row>
    <row r="86" spans="2:12" ht="15.75">
      <c r="B86" s="9"/>
      <c r="C86" s="4" t="s">
        <v>247</v>
      </c>
      <c r="D86" s="6" t="s">
        <v>69</v>
      </c>
      <c r="E86" s="6" t="s">
        <v>248</v>
      </c>
      <c r="F86" s="6" t="s">
        <v>249</v>
      </c>
      <c r="G86" s="7" t="s">
        <v>72</v>
      </c>
      <c r="H86" s="6" t="s">
        <v>73</v>
      </c>
      <c r="I86" s="8">
        <v>1135</v>
      </c>
      <c r="J86" s="6" t="s">
        <v>20</v>
      </c>
      <c r="K86" s="6" t="s">
        <v>2</v>
      </c>
      <c r="L86" s="8">
        <v>0.1</v>
      </c>
    </row>
    <row r="87" spans="2:12" ht="15.75">
      <c r="B87" s="9"/>
      <c r="C87" s="4" t="s">
        <v>250</v>
      </c>
      <c r="D87" s="6" t="s">
        <v>69</v>
      </c>
      <c r="E87" s="6" t="s">
        <v>251</v>
      </c>
      <c r="F87" s="6" t="s">
        <v>252</v>
      </c>
      <c r="G87" s="7" t="s">
        <v>72</v>
      </c>
      <c r="H87" s="6" t="s">
        <v>73</v>
      </c>
      <c r="I87" s="8">
        <v>2075</v>
      </c>
      <c r="J87" s="6" t="s">
        <v>20</v>
      </c>
      <c r="K87" s="6" t="s">
        <v>2</v>
      </c>
      <c r="L87" s="8">
        <v>0.03</v>
      </c>
    </row>
    <row r="88" spans="2:12" ht="15.75">
      <c r="B88" s="9"/>
      <c r="C88" s="4" t="s">
        <v>253</v>
      </c>
      <c r="D88" s="6" t="s">
        <v>69</v>
      </c>
      <c r="E88" s="6" t="s">
        <v>254</v>
      </c>
      <c r="F88" s="6" t="s">
        <v>255</v>
      </c>
      <c r="G88" s="7" t="s">
        <v>72</v>
      </c>
      <c r="H88" s="6" t="s">
        <v>73</v>
      </c>
      <c r="I88" s="8">
        <v>6596</v>
      </c>
      <c r="J88" s="6" t="s">
        <v>20</v>
      </c>
      <c r="K88" s="6" t="s">
        <v>2</v>
      </c>
      <c r="L88" s="8">
        <v>0.09</v>
      </c>
    </row>
    <row r="89" spans="2:12" ht="15.75">
      <c r="B89" s="9"/>
      <c r="C89" s="4" t="s">
        <v>256</v>
      </c>
      <c r="D89" s="6" t="s">
        <v>69</v>
      </c>
      <c r="E89" s="6" t="s">
        <v>257</v>
      </c>
      <c r="F89" s="6" t="s">
        <v>258</v>
      </c>
      <c r="G89" s="7" t="s">
        <v>72</v>
      </c>
      <c r="H89" s="6" t="s">
        <v>73</v>
      </c>
      <c r="I89" s="8">
        <v>101</v>
      </c>
      <c r="J89" s="6" t="s">
        <v>20</v>
      </c>
      <c r="K89" s="6" t="s">
        <v>2</v>
      </c>
      <c r="L89" s="8">
        <v>0.01</v>
      </c>
    </row>
    <row r="90" spans="2:12" ht="15.75">
      <c r="B90" s="9"/>
      <c r="C90" s="4" t="s">
        <v>259</v>
      </c>
      <c r="D90" s="6" t="s">
        <v>69</v>
      </c>
      <c r="E90" s="6" t="s">
        <v>260</v>
      </c>
      <c r="F90" s="6" t="s">
        <v>261</v>
      </c>
      <c r="G90" s="7" t="s">
        <v>72</v>
      </c>
      <c r="H90" s="6" t="s">
        <v>73</v>
      </c>
      <c r="I90" s="8">
        <v>8554</v>
      </c>
      <c r="J90" s="6" t="s">
        <v>20</v>
      </c>
      <c r="K90" s="6" t="s">
        <v>2</v>
      </c>
      <c r="L90" s="8">
        <v>0.09</v>
      </c>
    </row>
    <row r="91" spans="2:12" ht="15.75">
      <c r="B91" s="9"/>
      <c r="C91" s="4" t="s">
        <v>262</v>
      </c>
      <c r="D91" s="6" t="s">
        <v>69</v>
      </c>
      <c r="E91" s="6" t="s">
        <v>263</v>
      </c>
      <c r="F91" s="6" t="s">
        <v>264</v>
      </c>
      <c r="G91" s="7" t="s">
        <v>72</v>
      </c>
      <c r="H91" s="6" t="s">
        <v>73</v>
      </c>
      <c r="I91" s="8">
        <v>2033</v>
      </c>
      <c r="J91" s="6" t="s">
        <v>20</v>
      </c>
      <c r="K91" s="6" t="s">
        <v>2</v>
      </c>
      <c r="L91" s="8">
        <v>0.14</v>
      </c>
    </row>
    <row r="92" spans="2:12" ht="15.75">
      <c r="B92" s="9"/>
      <c r="C92" s="4" t="s">
        <v>265</v>
      </c>
      <c r="D92" s="6" t="s">
        <v>69</v>
      </c>
      <c r="E92" s="6" t="s">
        <v>266</v>
      </c>
      <c r="F92" s="6" t="s">
        <v>267</v>
      </c>
      <c r="G92" s="7" t="s">
        <v>72</v>
      </c>
      <c r="H92" s="6" t="s">
        <v>73</v>
      </c>
      <c r="I92" s="8">
        <v>204</v>
      </c>
      <c r="J92" s="6" t="s">
        <v>20</v>
      </c>
      <c r="K92" s="6" t="s">
        <v>2</v>
      </c>
      <c r="L92" s="8">
        <v>0.01</v>
      </c>
    </row>
    <row r="93" spans="2:12" ht="15.75">
      <c r="B93" s="9"/>
      <c r="C93" s="4" t="s">
        <v>268</v>
      </c>
      <c r="D93" s="6" t="s">
        <v>69</v>
      </c>
      <c r="E93" s="6" t="s">
        <v>269</v>
      </c>
      <c r="F93" s="6" t="s">
        <v>270</v>
      </c>
      <c r="G93" s="7" t="s">
        <v>72</v>
      </c>
      <c r="H93" s="6" t="s">
        <v>73</v>
      </c>
      <c r="I93" s="8">
        <v>179</v>
      </c>
      <c r="J93" s="6" t="s">
        <v>20</v>
      </c>
      <c r="K93" s="6" t="s">
        <v>2</v>
      </c>
      <c r="L93" s="8">
        <v>0.01</v>
      </c>
    </row>
    <row r="94" spans="2:12" ht="15.75">
      <c r="B94" s="9"/>
      <c r="C94" s="4" t="s">
        <v>271</v>
      </c>
      <c r="D94" s="6" t="s">
        <v>69</v>
      </c>
      <c r="E94" s="6" t="s">
        <v>272</v>
      </c>
      <c r="F94" s="6" t="s">
        <v>273</v>
      </c>
      <c r="G94" s="7" t="s">
        <v>72</v>
      </c>
      <c r="H94" s="6" t="s">
        <v>73</v>
      </c>
      <c r="I94" s="8">
        <v>105</v>
      </c>
      <c r="J94" s="6" t="s">
        <v>20</v>
      </c>
      <c r="K94" s="6" t="s">
        <v>2</v>
      </c>
      <c r="L94" s="8">
        <v>0.01</v>
      </c>
    </row>
    <row r="95" spans="2:12" ht="15.75">
      <c r="B95" s="9"/>
      <c r="C95" s="4" t="s">
        <v>274</v>
      </c>
      <c r="D95" s="6" t="s">
        <v>69</v>
      </c>
      <c r="E95" s="6" t="s">
        <v>275</v>
      </c>
      <c r="F95" s="6" t="s">
        <v>276</v>
      </c>
      <c r="G95" s="7" t="s">
        <v>72</v>
      </c>
      <c r="H95" s="6" t="s">
        <v>73</v>
      </c>
      <c r="I95" s="8">
        <v>390</v>
      </c>
      <c r="J95" s="6" t="s">
        <v>20</v>
      </c>
      <c r="K95" s="6" t="s">
        <v>2</v>
      </c>
      <c r="L95" s="8">
        <v>0.01</v>
      </c>
    </row>
    <row r="96" spans="2:12" ht="15.75">
      <c r="B96" s="9"/>
      <c r="C96" s="4" t="s">
        <v>277</v>
      </c>
      <c r="D96" s="6" t="s">
        <v>69</v>
      </c>
      <c r="E96" s="6" t="s">
        <v>278</v>
      </c>
      <c r="F96" s="6" t="s">
        <v>279</v>
      </c>
      <c r="G96" s="7" t="s">
        <v>72</v>
      </c>
      <c r="H96" s="6" t="s">
        <v>73</v>
      </c>
      <c r="I96" s="8">
        <v>727</v>
      </c>
      <c r="J96" s="6" t="s">
        <v>20</v>
      </c>
      <c r="K96" s="6" t="s">
        <v>2</v>
      </c>
      <c r="L96" s="8">
        <v>0.07</v>
      </c>
    </row>
    <row r="97" spans="2:12" ht="15.75">
      <c r="B97" s="9"/>
      <c r="C97" s="4" t="s">
        <v>280</v>
      </c>
      <c r="D97" s="6" t="s">
        <v>69</v>
      </c>
      <c r="E97" s="6" t="s">
        <v>281</v>
      </c>
      <c r="F97" s="6" t="s">
        <v>282</v>
      </c>
      <c r="G97" s="7" t="s">
        <v>72</v>
      </c>
      <c r="H97" s="6" t="s">
        <v>73</v>
      </c>
      <c r="I97" s="8">
        <v>298</v>
      </c>
      <c r="J97" s="6" t="s">
        <v>20</v>
      </c>
      <c r="K97" s="6" t="s">
        <v>2</v>
      </c>
      <c r="L97" s="8">
        <v>0.01</v>
      </c>
    </row>
    <row r="98" spans="2:12" ht="15.75">
      <c r="B98" s="9"/>
      <c r="C98" s="4" t="s">
        <v>283</v>
      </c>
      <c r="D98" s="6" t="s">
        <v>69</v>
      </c>
      <c r="E98" s="6" t="s">
        <v>284</v>
      </c>
      <c r="F98" s="6" t="s">
        <v>285</v>
      </c>
      <c r="G98" s="7" t="s">
        <v>72</v>
      </c>
      <c r="H98" s="6" t="s">
        <v>73</v>
      </c>
      <c r="I98" s="8">
        <v>28</v>
      </c>
      <c r="J98" s="6" t="s">
        <v>20</v>
      </c>
      <c r="K98" s="6" t="s">
        <v>2</v>
      </c>
      <c r="L98" s="8">
        <v>0.01</v>
      </c>
    </row>
    <row r="99" spans="2:12" ht="15.75">
      <c r="B99" s="9"/>
      <c r="C99" s="4" t="s">
        <v>286</v>
      </c>
      <c r="D99" s="6" t="s">
        <v>69</v>
      </c>
      <c r="E99" s="6" t="s">
        <v>287</v>
      </c>
      <c r="F99" s="6" t="s">
        <v>288</v>
      </c>
      <c r="G99" s="7" t="s">
        <v>72</v>
      </c>
      <c r="H99" s="6" t="s">
        <v>73</v>
      </c>
      <c r="I99" s="8">
        <v>75</v>
      </c>
      <c r="J99" s="6" t="s">
        <v>20</v>
      </c>
      <c r="K99" s="6" t="s">
        <v>2</v>
      </c>
      <c r="L99" s="8">
        <v>0.01</v>
      </c>
    </row>
    <row r="100" spans="2:12" ht="15.75">
      <c r="B100" s="9"/>
      <c r="C100" s="4" t="s">
        <v>289</v>
      </c>
      <c r="D100" s="6" t="s">
        <v>69</v>
      </c>
      <c r="E100" s="6" t="s">
        <v>290</v>
      </c>
      <c r="F100" s="6" t="s">
        <v>291</v>
      </c>
      <c r="G100" s="7" t="s">
        <v>72</v>
      </c>
      <c r="H100" s="6" t="s">
        <v>73</v>
      </c>
      <c r="I100" s="8">
        <v>40</v>
      </c>
      <c r="J100" s="6" t="s">
        <v>20</v>
      </c>
      <c r="K100" s="6" t="s">
        <v>2</v>
      </c>
      <c r="L100" s="8">
        <v>0.01</v>
      </c>
    </row>
    <row r="101" spans="2:12" ht="15.75">
      <c r="B101" s="9"/>
      <c r="C101" s="4" t="s">
        <v>292</v>
      </c>
      <c r="D101" s="6" t="s">
        <v>69</v>
      </c>
      <c r="E101" s="6" t="s">
        <v>293</v>
      </c>
      <c r="F101" s="6" t="s">
        <v>294</v>
      </c>
      <c r="G101" s="7" t="s">
        <v>72</v>
      </c>
      <c r="H101" s="6" t="s">
        <v>73</v>
      </c>
      <c r="I101" s="8">
        <v>104</v>
      </c>
      <c r="J101" s="6" t="s">
        <v>20</v>
      </c>
      <c r="K101" s="6" t="s">
        <v>2</v>
      </c>
      <c r="L101" s="8">
        <v>0.26</v>
      </c>
    </row>
    <row r="102" spans="2:12" ht="15.75">
      <c r="B102" s="9"/>
      <c r="C102" s="4" t="s">
        <v>295</v>
      </c>
      <c r="D102" s="6" t="s">
        <v>69</v>
      </c>
      <c r="E102" s="6" t="s">
        <v>296</v>
      </c>
      <c r="F102" s="6" t="s">
        <v>297</v>
      </c>
      <c r="G102" s="7" t="s">
        <v>72</v>
      </c>
      <c r="H102" s="6" t="s">
        <v>73</v>
      </c>
      <c r="I102" s="8">
        <v>9036</v>
      </c>
      <c r="J102" s="6" t="s">
        <v>20</v>
      </c>
      <c r="K102" s="6" t="s">
        <v>2</v>
      </c>
      <c r="L102" s="8">
        <v>0.17</v>
      </c>
    </row>
    <row r="103" spans="2:12" ht="15.75">
      <c r="B103" s="9"/>
      <c r="C103" s="4" t="s">
        <v>298</v>
      </c>
      <c r="D103" s="6" t="s">
        <v>69</v>
      </c>
      <c r="E103" s="6" t="s">
        <v>299</v>
      </c>
      <c r="F103" s="6" t="s">
        <v>300</v>
      </c>
      <c r="G103" s="7" t="s">
        <v>72</v>
      </c>
      <c r="H103" s="6" t="s">
        <v>73</v>
      </c>
      <c r="I103" s="8">
        <v>2537</v>
      </c>
      <c r="J103" s="6" t="s">
        <v>20</v>
      </c>
      <c r="K103" s="6" t="s">
        <v>2</v>
      </c>
      <c r="L103" s="8">
        <v>0.24</v>
      </c>
    </row>
    <row r="104" spans="2:12" ht="15.75">
      <c r="B104" s="9"/>
      <c r="C104" s="4" t="s">
        <v>301</v>
      </c>
      <c r="D104" s="6" t="s">
        <v>69</v>
      </c>
      <c r="E104" s="6" t="s">
        <v>302</v>
      </c>
      <c r="F104" s="6" t="s">
        <v>303</v>
      </c>
      <c r="G104" s="7" t="s">
        <v>72</v>
      </c>
      <c r="H104" s="6" t="s">
        <v>73</v>
      </c>
      <c r="I104" s="8">
        <v>59</v>
      </c>
      <c r="J104" s="6" t="s">
        <v>20</v>
      </c>
      <c r="K104" s="6" t="s">
        <v>2</v>
      </c>
      <c r="L104" s="8">
        <v>0.01</v>
      </c>
    </row>
    <row r="105" spans="2:12" ht="15.75">
      <c r="B105" s="9"/>
      <c r="C105" s="4" t="s">
        <v>304</v>
      </c>
      <c r="D105" s="6" t="s">
        <v>69</v>
      </c>
      <c r="E105" s="6" t="s">
        <v>305</v>
      </c>
      <c r="F105" s="6" t="s">
        <v>306</v>
      </c>
      <c r="G105" s="7" t="s">
        <v>72</v>
      </c>
      <c r="H105" s="6" t="s">
        <v>73</v>
      </c>
      <c r="I105" s="8">
        <v>3760</v>
      </c>
      <c r="J105" s="6" t="s">
        <v>20</v>
      </c>
      <c r="K105" s="6" t="s">
        <v>2</v>
      </c>
      <c r="L105" s="8">
        <v>0.03</v>
      </c>
    </row>
    <row r="106" spans="2:12" ht="15.75">
      <c r="B106" s="9"/>
      <c r="C106" s="4" t="s">
        <v>307</v>
      </c>
      <c r="D106" s="6" t="s">
        <v>69</v>
      </c>
      <c r="E106" s="6" t="s">
        <v>308</v>
      </c>
      <c r="F106" s="6" t="s">
        <v>309</v>
      </c>
      <c r="G106" s="7" t="s">
        <v>72</v>
      </c>
      <c r="H106" s="6" t="s">
        <v>73</v>
      </c>
      <c r="I106" s="8">
        <v>117</v>
      </c>
      <c r="J106" s="6" t="s">
        <v>20</v>
      </c>
      <c r="K106" s="6" t="s">
        <v>2</v>
      </c>
      <c r="L106" s="8">
        <v>0.03</v>
      </c>
    </row>
    <row r="107" spans="2:12" ht="15.75">
      <c r="B107" s="9"/>
      <c r="C107" s="4" t="s">
        <v>310</v>
      </c>
      <c r="D107" s="6" t="s">
        <v>69</v>
      </c>
      <c r="E107" s="6" t="s">
        <v>311</v>
      </c>
      <c r="F107" s="6" t="s">
        <v>312</v>
      </c>
      <c r="G107" s="7" t="s">
        <v>72</v>
      </c>
      <c r="H107" s="6" t="s">
        <v>73</v>
      </c>
      <c r="I107" s="8">
        <v>20</v>
      </c>
      <c r="J107" s="6" t="s">
        <v>20</v>
      </c>
      <c r="K107" s="6" t="s">
        <v>2</v>
      </c>
      <c r="L107" s="8">
        <v>1.25</v>
      </c>
    </row>
    <row r="108" spans="2:12" ht="15.75">
      <c r="B108" s="9"/>
      <c r="C108" s="4" t="s">
        <v>313</v>
      </c>
      <c r="D108" s="6" t="s">
        <v>69</v>
      </c>
      <c r="E108" s="6" t="s">
        <v>314</v>
      </c>
      <c r="F108" s="6" t="s">
        <v>315</v>
      </c>
      <c r="G108" s="7" t="s">
        <v>72</v>
      </c>
      <c r="H108" s="6" t="s">
        <v>73</v>
      </c>
      <c r="I108" s="8">
        <v>6036</v>
      </c>
      <c r="J108" s="6" t="s">
        <v>20</v>
      </c>
      <c r="K108" s="6" t="s">
        <v>2</v>
      </c>
      <c r="L108" s="8">
        <v>0.09</v>
      </c>
    </row>
    <row r="109" spans="2:12" ht="15.75">
      <c r="B109" s="9"/>
      <c r="C109" s="4" t="s">
        <v>316</v>
      </c>
      <c r="D109" s="6" t="s">
        <v>69</v>
      </c>
      <c r="E109" s="6" t="s">
        <v>317</v>
      </c>
      <c r="F109" s="6" t="s">
        <v>318</v>
      </c>
      <c r="G109" s="7" t="s">
        <v>72</v>
      </c>
      <c r="H109" s="6" t="s">
        <v>73</v>
      </c>
      <c r="I109" s="8">
        <v>1036</v>
      </c>
      <c r="J109" s="6" t="s">
        <v>20</v>
      </c>
      <c r="K109" s="6" t="s">
        <v>2</v>
      </c>
      <c r="L109" s="8">
        <v>0.37</v>
      </c>
    </row>
    <row r="110" spans="2:12" ht="15.75">
      <c r="B110" s="9"/>
      <c r="C110" s="4" t="s">
        <v>319</v>
      </c>
      <c r="D110" s="6" t="s">
        <v>69</v>
      </c>
      <c r="E110" s="6" t="s">
        <v>320</v>
      </c>
      <c r="F110" s="6" t="s">
        <v>321</v>
      </c>
      <c r="G110" s="7" t="s">
        <v>72</v>
      </c>
      <c r="H110" s="6" t="s">
        <v>73</v>
      </c>
      <c r="I110" s="8">
        <v>1894</v>
      </c>
      <c r="J110" s="6" t="s">
        <v>20</v>
      </c>
      <c r="K110" s="6" t="s">
        <v>2</v>
      </c>
      <c r="L110" s="8">
        <v>0.44</v>
      </c>
    </row>
    <row r="111" spans="2:12" ht="15.75">
      <c r="B111" s="9"/>
      <c r="C111" s="4" t="s">
        <v>322</v>
      </c>
      <c r="D111" s="6" t="s">
        <v>69</v>
      </c>
      <c r="E111" s="6" t="s">
        <v>323</v>
      </c>
      <c r="F111" s="6" t="s">
        <v>324</v>
      </c>
      <c r="G111" s="7" t="s">
        <v>72</v>
      </c>
      <c r="H111" s="6" t="s">
        <v>73</v>
      </c>
      <c r="I111" s="8">
        <v>1191</v>
      </c>
      <c r="J111" s="6" t="s">
        <v>20</v>
      </c>
      <c r="K111" s="6" t="s">
        <v>2</v>
      </c>
      <c r="L111" s="8">
        <v>0.31</v>
      </c>
    </row>
    <row r="112" spans="2:12" ht="15.75">
      <c r="B112" s="9"/>
      <c r="C112" s="4" t="s">
        <v>325</v>
      </c>
      <c r="D112" s="6" t="s">
        <v>69</v>
      </c>
      <c r="E112" s="6" t="s">
        <v>326</v>
      </c>
      <c r="F112" s="6" t="s">
        <v>327</v>
      </c>
      <c r="G112" s="7" t="s">
        <v>72</v>
      </c>
      <c r="H112" s="6" t="s">
        <v>73</v>
      </c>
      <c r="I112" s="8">
        <v>2281</v>
      </c>
      <c r="J112" s="6" t="s">
        <v>20</v>
      </c>
      <c r="K112" s="6" t="s">
        <v>2</v>
      </c>
      <c r="L112" s="8">
        <v>0.31</v>
      </c>
    </row>
    <row r="113" spans="2:12" ht="15.75">
      <c r="B113" s="9"/>
      <c r="C113" s="4" t="s">
        <v>328</v>
      </c>
      <c r="D113" s="6" t="s">
        <v>69</v>
      </c>
      <c r="E113" s="6" t="s">
        <v>329</v>
      </c>
      <c r="F113" s="6" t="s">
        <v>330</v>
      </c>
      <c r="G113" s="7" t="s">
        <v>72</v>
      </c>
      <c r="H113" s="6" t="s">
        <v>73</v>
      </c>
      <c r="I113" s="8">
        <v>1274</v>
      </c>
      <c r="J113" s="6" t="s">
        <v>20</v>
      </c>
      <c r="K113" s="6" t="s">
        <v>2</v>
      </c>
      <c r="L113" s="8">
        <v>0.25</v>
      </c>
    </row>
    <row r="114" spans="2:12" ht="15.75">
      <c r="B114" s="9"/>
      <c r="C114" s="4" t="s">
        <v>331</v>
      </c>
      <c r="D114" s="6" t="s">
        <v>69</v>
      </c>
      <c r="E114" s="6" t="s">
        <v>332</v>
      </c>
      <c r="F114" s="6" t="s">
        <v>333</v>
      </c>
      <c r="G114" s="7" t="s">
        <v>72</v>
      </c>
      <c r="H114" s="6" t="s">
        <v>73</v>
      </c>
      <c r="I114" s="8">
        <v>1753</v>
      </c>
      <c r="J114" s="6" t="s">
        <v>20</v>
      </c>
      <c r="K114" s="6" t="s">
        <v>2</v>
      </c>
      <c r="L114" s="8">
        <v>0.37</v>
      </c>
    </row>
    <row r="115" spans="2:12" ht="15.75">
      <c r="B115" s="9"/>
      <c r="C115" s="4" t="s">
        <v>334</v>
      </c>
      <c r="D115" s="6" t="s">
        <v>69</v>
      </c>
      <c r="E115" s="6" t="s">
        <v>335</v>
      </c>
      <c r="F115" s="6" t="s">
        <v>336</v>
      </c>
      <c r="G115" s="7" t="s">
        <v>72</v>
      </c>
      <c r="H115" s="6" t="s">
        <v>73</v>
      </c>
      <c r="I115" s="8">
        <v>727</v>
      </c>
      <c r="J115" s="6" t="s">
        <v>20</v>
      </c>
      <c r="K115" s="6" t="s">
        <v>2</v>
      </c>
      <c r="L115" s="8">
        <v>0.2</v>
      </c>
    </row>
    <row r="116" spans="2:12" ht="15.75">
      <c r="B116" s="9"/>
      <c r="C116" s="4" t="s">
        <v>337</v>
      </c>
      <c r="D116" s="6" t="s">
        <v>69</v>
      </c>
      <c r="E116" s="6" t="s">
        <v>338</v>
      </c>
      <c r="F116" s="6" t="s">
        <v>339</v>
      </c>
      <c r="G116" s="7" t="s">
        <v>72</v>
      </c>
      <c r="H116" s="6" t="s">
        <v>73</v>
      </c>
      <c r="I116" s="8">
        <v>4737</v>
      </c>
      <c r="J116" s="6" t="s">
        <v>20</v>
      </c>
      <c r="K116" s="6" t="s">
        <v>2</v>
      </c>
      <c r="L116" s="8">
        <v>0.25</v>
      </c>
    </row>
    <row r="117" spans="2:12" ht="15.75">
      <c r="B117" s="9"/>
      <c r="C117" s="4" t="s">
        <v>340</v>
      </c>
      <c r="D117" s="6" t="s">
        <v>69</v>
      </c>
      <c r="E117" s="6" t="s">
        <v>341</v>
      </c>
      <c r="F117" s="6" t="s">
        <v>342</v>
      </c>
      <c r="G117" s="7" t="s">
        <v>72</v>
      </c>
      <c r="H117" s="6" t="s">
        <v>73</v>
      </c>
      <c r="I117" s="8">
        <v>77</v>
      </c>
      <c r="J117" s="6" t="s">
        <v>20</v>
      </c>
      <c r="K117" s="6" t="s">
        <v>2</v>
      </c>
      <c r="L117" s="8">
        <v>0.01</v>
      </c>
    </row>
    <row r="118" spans="2:12" ht="15.75">
      <c r="B118" s="9"/>
      <c r="C118" s="4" t="s">
        <v>343</v>
      </c>
      <c r="D118" s="6" t="s">
        <v>69</v>
      </c>
      <c r="E118" s="6" t="s">
        <v>344</v>
      </c>
      <c r="F118" s="6" t="s">
        <v>345</v>
      </c>
      <c r="G118" s="7" t="s">
        <v>72</v>
      </c>
      <c r="H118" s="6" t="s">
        <v>73</v>
      </c>
      <c r="I118" s="8">
        <v>220</v>
      </c>
      <c r="J118" s="6" t="s">
        <v>20</v>
      </c>
      <c r="K118" s="6" t="s">
        <v>2</v>
      </c>
      <c r="L118" s="8">
        <v>0.01</v>
      </c>
    </row>
    <row r="119" spans="2:12" ht="15.75">
      <c r="B119" s="9"/>
      <c r="C119" s="4" t="s">
        <v>346</v>
      </c>
      <c r="D119" s="6" t="s">
        <v>69</v>
      </c>
      <c r="E119" s="6" t="s">
        <v>347</v>
      </c>
      <c r="F119" s="6" t="s">
        <v>348</v>
      </c>
      <c r="G119" s="7" t="s">
        <v>72</v>
      </c>
      <c r="H119" s="6" t="s">
        <v>73</v>
      </c>
      <c r="I119" s="8">
        <v>120</v>
      </c>
      <c r="J119" s="6" t="s">
        <v>20</v>
      </c>
      <c r="K119" s="6" t="s">
        <v>2</v>
      </c>
      <c r="L119" s="8">
        <v>0.01</v>
      </c>
    </row>
    <row r="120" spans="2:12" ht="15.75">
      <c r="B120" s="9"/>
      <c r="C120" s="4" t="s">
        <v>349</v>
      </c>
      <c r="D120" s="6" t="s">
        <v>69</v>
      </c>
      <c r="E120" s="6" t="s">
        <v>350</v>
      </c>
      <c r="F120" s="6" t="s">
        <v>351</v>
      </c>
      <c r="G120" s="7" t="s">
        <v>72</v>
      </c>
      <c r="H120" s="6" t="s">
        <v>73</v>
      </c>
      <c r="I120" s="8">
        <v>44</v>
      </c>
      <c r="J120" s="6" t="s">
        <v>20</v>
      </c>
      <c r="K120" s="6" t="s">
        <v>2</v>
      </c>
      <c r="L120" s="8">
        <v>0.01</v>
      </c>
    </row>
    <row r="121" spans="2:12" ht="15.75">
      <c r="B121" s="9"/>
      <c r="C121" s="4" t="s">
        <v>352</v>
      </c>
      <c r="D121" s="6" t="s">
        <v>69</v>
      </c>
      <c r="E121" s="6" t="s">
        <v>353</v>
      </c>
      <c r="F121" s="6" t="s">
        <v>354</v>
      </c>
      <c r="G121" s="7" t="s">
        <v>72</v>
      </c>
      <c r="H121" s="6" t="s">
        <v>73</v>
      </c>
      <c r="I121" s="8">
        <v>25</v>
      </c>
      <c r="J121" s="6" t="s">
        <v>20</v>
      </c>
      <c r="K121" s="6" t="s">
        <v>2</v>
      </c>
      <c r="L121" s="8">
        <v>0.01</v>
      </c>
    </row>
    <row r="122" spans="2:12" ht="15.75">
      <c r="B122" s="9"/>
      <c r="C122" s="4" t="s">
        <v>355</v>
      </c>
      <c r="D122" s="6" t="s">
        <v>69</v>
      </c>
      <c r="E122" s="6" t="s">
        <v>353</v>
      </c>
      <c r="F122" s="6" t="s">
        <v>354</v>
      </c>
      <c r="G122" s="7" t="s">
        <v>72</v>
      </c>
      <c r="H122" s="6" t="s">
        <v>73</v>
      </c>
      <c r="I122" s="8">
        <v>25</v>
      </c>
      <c r="J122" s="6" t="s">
        <v>20</v>
      </c>
      <c r="K122" s="6" t="s">
        <v>2</v>
      </c>
      <c r="L122" s="8">
        <v>0.01</v>
      </c>
    </row>
    <row r="123" spans="2:12" ht="15.75">
      <c r="B123" s="9"/>
      <c r="C123" s="4" t="s">
        <v>356</v>
      </c>
      <c r="D123" s="6" t="s">
        <v>69</v>
      </c>
      <c r="E123" s="6" t="s">
        <v>353</v>
      </c>
      <c r="F123" s="6" t="s">
        <v>354</v>
      </c>
      <c r="G123" s="7" t="s">
        <v>72</v>
      </c>
      <c r="H123" s="6" t="s">
        <v>73</v>
      </c>
      <c r="I123" s="8">
        <v>25</v>
      </c>
      <c r="J123" s="6" t="s">
        <v>20</v>
      </c>
      <c r="K123" s="6" t="s">
        <v>2</v>
      </c>
      <c r="L123" s="8">
        <v>0.01</v>
      </c>
    </row>
    <row r="124" spans="2:12" ht="15.75">
      <c r="B124" s="9"/>
      <c r="C124" s="4" t="s">
        <v>357</v>
      </c>
      <c r="D124" s="6" t="s">
        <v>69</v>
      </c>
      <c r="E124" s="6" t="s">
        <v>358</v>
      </c>
      <c r="F124" s="6" t="s">
        <v>359</v>
      </c>
      <c r="G124" s="7" t="s">
        <v>72</v>
      </c>
      <c r="H124" s="6" t="s">
        <v>73</v>
      </c>
      <c r="I124" s="8">
        <v>90</v>
      </c>
      <c r="J124" s="6" t="s">
        <v>20</v>
      </c>
      <c r="K124" s="6" t="s">
        <v>2</v>
      </c>
      <c r="L124" s="8">
        <v>0.01</v>
      </c>
    </row>
    <row r="125" spans="2:12" ht="15.75">
      <c r="B125" s="9"/>
      <c r="C125" s="4" t="s">
        <v>360</v>
      </c>
      <c r="D125" s="6" t="s">
        <v>69</v>
      </c>
      <c r="E125" s="6" t="s">
        <v>361</v>
      </c>
      <c r="F125" s="6" t="s">
        <v>362</v>
      </c>
      <c r="G125" s="7" t="s">
        <v>72</v>
      </c>
      <c r="H125" s="6" t="s">
        <v>73</v>
      </c>
      <c r="I125" s="8">
        <v>200</v>
      </c>
      <c r="J125" s="6" t="s">
        <v>20</v>
      </c>
      <c r="K125" s="6" t="s">
        <v>2</v>
      </c>
      <c r="L125" s="8">
        <v>0.01</v>
      </c>
    </row>
    <row r="126" spans="2:12" ht="15.75">
      <c r="B126" s="9"/>
      <c r="C126" s="4" t="s">
        <v>363</v>
      </c>
      <c r="D126" s="6" t="s">
        <v>69</v>
      </c>
      <c r="E126" s="6" t="s">
        <v>364</v>
      </c>
      <c r="F126" s="6" t="s">
        <v>365</v>
      </c>
      <c r="G126" s="7" t="s">
        <v>72</v>
      </c>
      <c r="H126" s="6" t="s">
        <v>73</v>
      </c>
      <c r="I126" s="8">
        <v>100</v>
      </c>
      <c r="J126" s="6" t="s">
        <v>20</v>
      </c>
      <c r="K126" s="6" t="s">
        <v>2</v>
      </c>
      <c r="L126" s="8">
        <v>0.01</v>
      </c>
    </row>
    <row r="127" spans="2:12" ht="15.75">
      <c r="B127" s="9"/>
      <c r="C127" s="4" t="s">
        <v>366</v>
      </c>
      <c r="D127" s="6" t="s">
        <v>69</v>
      </c>
      <c r="E127" s="6" t="s">
        <v>367</v>
      </c>
      <c r="F127" s="6" t="s">
        <v>368</v>
      </c>
      <c r="G127" s="7" t="s">
        <v>72</v>
      </c>
      <c r="H127" s="6" t="s">
        <v>73</v>
      </c>
      <c r="I127" s="8">
        <v>942</v>
      </c>
      <c r="J127" s="6" t="s">
        <v>20</v>
      </c>
      <c r="K127" s="6" t="s">
        <v>2</v>
      </c>
      <c r="L127" s="8">
        <v>0.01</v>
      </c>
    </row>
    <row r="128" spans="2:12" ht="15.75">
      <c r="B128" s="9"/>
      <c r="C128" s="4" t="s">
        <v>369</v>
      </c>
      <c r="D128" s="6" t="s">
        <v>69</v>
      </c>
      <c r="E128" s="6" t="s">
        <v>370</v>
      </c>
      <c r="F128" s="6" t="s">
        <v>371</v>
      </c>
      <c r="G128" s="7" t="s">
        <v>72</v>
      </c>
      <c r="H128" s="6" t="s">
        <v>73</v>
      </c>
      <c r="I128" s="8">
        <v>877</v>
      </c>
      <c r="J128" s="6" t="s">
        <v>20</v>
      </c>
      <c r="K128" s="6" t="s">
        <v>2</v>
      </c>
      <c r="L128" s="8">
        <v>0.01</v>
      </c>
    </row>
    <row r="129" spans="2:12" ht="15.75">
      <c r="B129" s="9"/>
      <c r="C129" s="4" t="s">
        <v>372</v>
      </c>
      <c r="D129" s="6" t="s">
        <v>69</v>
      </c>
      <c r="E129" s="6" t="s">
        <v>370</v>
      </c>
      <c r="F129" s="6" t="s">
        <v>371</v>
      </c>
      <c r="G129" s="7" t="s">
        <v>72</v>
      </c>
      <c r="H129" s="6" t="s">
        <v>73</v>
      </c>
      <c r="I129" s="8">
        <v>877</v>
      </c>
      <c r="J129" s="6" t="s">
        <v>20</v>
      </c>
      <c r="K129" s="6" t="s">
        <v>2</v>
      </c>
      <c r="L129" s="8">
        <v>0.01</v>
      </c>
    </row>
    <row r="130" spans="2:12" ht="15.75">
      <c r="B130" s="9"/>
      <c r="C130" s="4" t="s">
        <v>373</v>
      </c>
      <c r="D130" s="6" t="s">
        <v>69</v>
      </c>
      <c r="E130" s="6" t="s">
        <v>374</v>
      </c>
      <c r="F130" s="6" t="s">
        <v>375</v>
      </c>
      <c r="G130" s="7" t="s">
        <v>72</v>
      </c>
      <c r="H130" s="6" t="s">
        <v>73</v>
      </c>
      <c r="I130" s="8">
        <v>110</v>
      </c>
      <c r="J130" s="6" t="s">
        <v>20</v>
      </c>
      <c r="K130" s="6" t="s">
        <v>2</v>
      </c>
      <c r="L130" s="8">
        <v>0.01</v>
      </c>
    </row>
    <row r="131" spans="2:12" ht="15.75">
      <c r="B131" s="9"/>
      <c r="C131" s="4" t="s">
        <v>376</v>
      </c>
      <c r="D131" s="6" t="s">
        <v>69</v>
      </c>
      <c r="E131" s="6" t="s">
        <v>377</v>
      </c>
      <c r="F131" s="6" t="s">
        <v>378</v>
      </c>
      <c r="G131" s="7" t="s">
        <v>72</v>
      </c>
      <c r="H131" s="6" t="s">
        <v>73</v>
      </c>
      <c r="I131" s="8">
        <v>190</v>
      </c>
      <c r="J131" s="6" t="s">
        <v>20</v>
      </c>
      <c r="K131" s="6" t="s">
        <v>2</v>
      </c>
      <c r="L131" s="8">
        <v>0.01</v>
      </c>
    </row>
    <row r="132" spans="2:12" ht="15.75">
      <c r="B132" s="9"/>
      <c r="C132" s="4" t="s">
        <v>379</v>
      </c>
      <c r="D132" s="6" t="s">
        <v>69</v>
      </c>
      <c r="E132" s="6" t="s">
        <v>380</v>
      </c>
      <c r="F132" s="6" t="s">
        <v>381</v>
      </c>
      <c r="G132" s="7" t="s">
        <v>72</v>
      </c>
      <c r="H132" s="6" t="s">
        <v>73</v>
      </c>
      <c r="I132" s="8">
        <v>50</v>
      </c>
      <c r="J132" s="6" t="s">
        <v>20</v>
      </c>
      <c r="K132" s="6" t="s">
        <v>2</v>
      </c>
      <c r="L132" s="8">
        <v>0.01</v>
      </c>
    </row>
    <row r="133" spans="2:12" ht="15.75">
      <c r="B133" s="9"/>
      <c r="C133" s="4" t="s">
        <v>382</v>
      </c>
      <c r="D133" s="6" t="s">
        <v>69</v>
      </c>
      <c r="E133" s="6" t="s">
        <v>383</v>
      </c>
      <c r="F133" s="6" t="s">
        <v>384</v>
      </c>
      <c r="G133" s="7" t="s">
        <v>72</v>
      </c>
      <c r="H133" s="6" t="s">
        <v>73</v>
      </c>
      <c r="I133" s="8">
        <v>100</v>
      </c>
      <c r="J133" s="6" t="s">
        <v>20</v>
      </c>
      <c r="K133" s="6" t="s">
        <v>2</v>
      </c>
      <c r="L133" s="8">
        <v>0.01</v>
      </c>
    </row>
    <row r="134" spans="2:12" ht="15.75">
      <c r="B134" s="9"/>
      <c r="C134" s="4" t="s">
        <v>385</v>
      </c>
      <c r="D134" s="6" t="s">
        <v>69</v>
      </c>
      <c r="E134" s="6" t="s">
        <v>386</v>
      </c>
      <c r="F134" s="6" t="s">
        <v>387</v>
      </c>
      <c r="G134" s="7" t="s">
        <v>72</v>
      </c>
      <c r="H134" s="6" t="s">
        <v>73</v>
      </c>
      <c r="I134" s="8">
        <v>180</v>
      </c>
      <c r="J134" s="6" t="s">
        <v>20</v>
      </c>
      <c r="K134" s="6" t="s">
        <v>2</v>
      </c>
      <c r="L134" s="8">
        <v>0.01</v>
      </c>
    </row>
    <row r="135" spans="2:12" ht="15.75">
      <c r="B135" s="9"/>
      <c r="C135" s="4" t="s">
        <v>388</v>
      </c>
      <c r="D135" s="6" t="s">
        <v>69</v>
      </c>
      <c r="E135" s="6" t="s">
        <v>389</v>
      </c>
      <c r="F135" s="6" t="s">
        <v>390</v>
      </c>
      <c r="G135" s="7" t="s">
        <v>72</v>
      </c>
      <c r="H135" s="6" t="s">
        <v>73</v>
      </c>
      <c r="I135" s="8">
        <v>700</v>
      </c>
      <c r="J135" s="6" t="s">
        <v>20</v>
      </c>
      <c r="K135" s="6" t="s">
        <v>2</v>
      </c>
      <c r="L135" s="8">
        <v>0.01</v>
      </c>
    </row>
    <row r="136" spans="2:12" ht="15.75">
      <c r="B136" s="9"/>
      <c r="C136" s="4" t="s">
        <v>391</v>
      </c>
      <c r="D136" s="6" t="s">
        <v>69</v>
      </c>
      <c r="E136" s="6" t="s">
        <v>392</v>
      </c>
      <c r="F136" s="6" t="s">
        <v>393</v>
      </c>
      <c r="G136" s="7" t="s">
        <v>72</v>
      </c>
      <c r="H136" s="6" t="s">
        <v>73</v>
      </c>
      <c r="I136" s="8">
        <v>375</v>
      </c>
      <c r="J136" s="6" t="s">
        <v>20</v>
      </c>
      <c r="K136" s="6" t="s">
        <v>2</v>
      </c>
      <c r="L136" s="8">
        <v>0.01</v>
      </c>
    </row>
    <row r="137" spans="2:12" ht="15.75">
      <c r="B137" s="9"/>
      <c r="C137" s="4" t="s">
        <v>394</v>
      </c>
      <c r="D137" s="6" t="s">
        <v>69</v>
      </c>
      <c r="E137" s="6" t="s">
        <v>395</v>
      </c>
      <c r="F137" s="6" t="s">
        <v>396</v>
      </c>
      <c r="G137" s="7" t="s">
        <v>72</v>
      </c>
      <c r="H137" s="6" t="s">
        <v>73</v>
      </c>
      <c r="I137" s="8">
        <v>200</v>
      </c>
      <c r="J137" s="6" t="s">
        <v>20</v>
      </c>
      <c r="K137" s="6" t="s">
        <v>2</v>
      </c>
      <c r="L137" s="8">
        <v>0.01</v>
      </c>
    </row>
    <row r="138" spans="2:12" ht="15.75">
      <c r="B138" s="9"/>
      <c r="C138" s="4" t="s">
        <v>397</v>
      </c>
      <c r="D138" s="6" t="s">
        <v>69</v>
      </c>
      <c r="E138" s="6" t="s">
        <v>395</v>
      </c>
      <c r="F138" s="6" t="s">
        <v>396</v>
      </c>
      <c r="G138" s="7" t="s">
        <v>72</v>
      </c>
      <c r="H138" s="6" t="s">
        <v>73</v>
      </c>
      <c r="I138" s="8">
        <v>200</v>
      </c>
      <c r="J138" s="6" t="s">
        <v>20</v>
      </c>
      <c r="K138" s="6" t="s">
        <v>2</v>
      </c>
      <c r="L138" s="8">
        <v>0.01</v>
      </c>
    </row>
    <row r="139" spans="2:12" ht="15.75">
      <c r="B139" s="9"/>
      <c r="C139" s="4" t="s">
        <v>398</v>
      </c>
      <c r="D139" s="6" t="s">
        <v>69</v>
      </c>
      <c r="E139" s="6" t="s">
        <v>399</v>
      </c>
      <c r="F139" s="6" t="s">
        <v>400</v>
      </c>
      <c r="G139" s="7" t="s">
        <v>72</v>
      </c>
      <c r="H139" s="6" t="s">
        <v>73</v>
      </c>
      <c r="I139" s="8">
        <v>100</v>
      </c>
      <c r="J139" s="6" t="s">
        <v>20</v>
      </c>
      <c r="K139" s="6" t="s">
        <v>2</v>
      </c>
      <c r="L139" s="8">
        <v>0.01</v>
      </c>
    </row>
    <row r="140" spans="2:12" ht="15.75">
      <c r="B140" s="9"/>
      <c r="C140" s="4" t="s">
        <v>401</v>
      </c>
      <c r="D140" s="6" t="s">
        <v>69</v>
      </c>
      <c r="E140" s="6" t="s">
        <v>399</v>
      </c>
      <c r="F140" s="6" t="s">
        <v>400</v>
      </c>
      <c r="G140" s="7" t="s">
        <v>72</v>
      </c>
      <c r="H140" s="6" t="s">
        <v>73</v>
      </c>
      <c r="I140" s="8">
        <v>100</v>
      </c>
      <c r="J140" s="6" t="s">
        <v>20</v>
      </c>
      <c r="K140" s="6" t="s">
        <v>2</v>
      </c>
      <c r="L140" s="8">
        <v>0.01</v>
      </c>
    </row>
    <row r="141" spans="2:12" ht="15.75">
      <c r="B141" s="9"/>
      <c r="C141" s="4" t="s">
        <v>402</v>
      </c>
      <c r="D141" s="6" t="s">
        <v>69</v>
      </c>
      <c r="E141" s="6" t="s">
        <v>403</v>
      </c>
      <c r="F141" s="6" t="s">
        <v>404</v>
      </c>
      <c r="G141" s="7" t="s">
        <v>72</v>
      </c>
      <c r="H141" s="6" t="s">
        <v>73</v>
      </c>
      <c r="I141" s="8">
        <v>240</v>
      </c>
      <c r="J141" s="6" t="s">
        <v>20</v>
      </c>
      <c r="K141" s="6" t="s">
        <v>2</v>
      </c>
      <c r="L141" s="8">
        <v>0.01</v>
      </c>
    </row>
    <row r="142" spans="2:12" ht="15.75">
      <c r="B142" s="9"/>
      <c r="C142" s="4" t="s">
        <v>405</v>
      </c>
      <c r="D142" s="6" t="s">
        <v>69</v>
      </c>
      <c r="E142" s="6" t="s">
        <v>406</v>
      </c>
      <c r="F142" s="6" t="s">
        <v>407</v>
      </c>
      <c r="G142" s="7" t="s">
        <v>72</v>
      </c>
      <c r="H142" s="6" t="s">
        <v>73</v>
      </c>
      <c r="I142" s="8">
        <v>100</v>
      </c>
      <c r="J142" s="6" t="s">
        <v>20</v>
      </c>
      <c r="K142" s="6" t="s">
        <v>2</v>
      </c>
      <c r="L142" s="8">
        <v>0.01</v>
      </c>
    </row>
    <row r="143" spans="2:12" ht="15.75">
      <c r="B143" s="9"/>
      <c r="C143" s="4" t="s">
        <v>408</v>
      </c>
      <c r="D143" s="6" t="s">
        <v>69</v>
      </c>
      <c r="E143" s="6" t="s">
        <v>409</v>
      </c>
      <c r="F143" s="6" t="s">
        <v>410</v>
      </c>
      <c r="G143" s="7" t="s">
        <v>72</v>
      </c>
      <c r="H143" s="6" t="s">
        <v>73</v>
      </c>
      <c r="I143" s="8">
        <v>296</v>
      </c>
      <c r="J143" s="6" t="s">
        <v>20</v>
      </c>
      <c r="K143" s="6" t="s">
        <v>2</v>
      </c>
      <c r="L143" s="8">
        <v>0.02</v>
      </c>
    </row>
    <row r="144" spans="2:12" ht="15.75">
      <c r="B144" s="9"/>
      <c r="C144" s="4" t="s">
        <v>411</v>
      </c>
      <c r="D144" s="6" t="s">
        <v>69</v>
      </c>
      <c r="E144" s="6" t="s">
        <v>412</v>
      </c>
      <c r="F144" s="6" t="s">
        <v>413</v>
      </c>
      <c r="G144" s="7" t="s">
        <v>72</v>
      </c>
      <c r="H144" s="6" t="s">
        <v>73</v>
      </c>
      <c r="I144" s="8">
        <v>3</v>
      </c>
      <c r="J144" s="6" t="s">
        <v>20</v>
      </c>
      <c r="K144" s="6" t="s">
        <v>2</v>
      </c>
      <c r="L144" s="8">
        <v>0.01</v>
      </c>
    </row>
    <row r="145" spans="2:12" ht="15.75">
      <c r="B145" s="9"/>
      <c r="C145" s="4" t="s">
        <v>414</v>
      </c>
      <c r="D145" s="6" t="s">
        <v>69</v>
      </c>
      <c r="E145" s="6" t="s">
        <v>415</v>
      </c>
      <c r="F145" s="6" t="s">
        <v>416</v>
      </c>
      <c r="G145" s="7" t="s">
        <v>72</v>
      </c>
      <c r="H145" s="6" t="s">
        <v>73</v>
      </c>
      <c r="I145" s="8">
        <v>5</v>
      </c>
      <c r="J145" s="6" t="s">
        <v>20</v>
      </c>
      <c r="K145" s="6" t="s">
        <v>2</v>
      </c>
      <c r="L145" s="8">
        <v>0.01</v>
      </c>
    </row>
    <row r="146" spans="2:12" ht="15.75">
      <c r="B146" s="9"/>
      <c r="C146" s="4" t="s">
        <v>417</v>
      </c>
      <c r="D146" s="6" t="s">
        <v>69</v>
      </c>
      <c r="E146" s="6" t="s">
        <v>418</v>
      </c>
      <c r="F146" s="6" t="s">
        <v>419</v>
      </c>
      <c r="G146" s="7" t="s">
        <v>72</v>
      </c>
      <c r="H146" s="6" t="s">
        <v>73</v>
      </c>
      <c r="I146" s="8">
        <v>12</v>
      </c>
      <c r="J146" s="6" t="s">
        <v>20</v>
      </c>
      <c r="K146" s="6" t="s">
        <v>2</v>
      </c>
      <c r="L146" s="8">
        <v>0.22</v>
      </c>
    </row>
    <row r="147" spans="2:12" ht="15.75">
      <c r="B147" s="9"/>
      <c r="C147" s="4" t="s">
        <v>420</v>
      </c>
      <c r="D147" s="6" t="s">
        <v>69</v>
      </c>
      <c r="E147" s="6" t="s">
        <v>421</v>
      </c>
      <c r="F147" s="6" t="s">
        <v>422</v>
      </c>
      <c r="G147" s="7" t="s">
        <v>72</v>
      </c>
      <c r="H147" s="6" t="s">
        <v>73</v>
      </c>
      <c r="I147" s="8">
        <v>593</v>
      </c>
      <c r="J147" s="6" t="s">
        <v>20</v>
      </c>
      <c r="K147" s="6" t="s">
        <v>2</v>
      </c>
      <c r="L147" s="8">
        <v>0.02</v>
      </c>
    </row>
    <row r="148" spans="2:12" ht="15.75">
      <c r="B148" s="9"/>
      <c r="C148" s="4" t="s">
        <v>423</v>
      </c>
      <c r="D148" s="6" t="s">
        <v>69</v>
      </c>
      <c r="E148" s="6" t="s">
        <v>424</v>
      </c>
      <c r="F148" s="6" t="s">
        <v>425</v>
      </c>
      <c r="G148" s="7" t="s">
        <v>72</v>
      </c>
      <c r="H148" s="6" t="s">
        <v>73</v>
      </c>
      <c r="I148" s="8">
        <v>50</v>
      </c>
      <c r="J148" s="6" t="s">
        <v>20</v>
      </c>
      <c r="K148" s="6" t="s">
        <v>2</v>
      </c>
      <c r="L148" s="8">
        <v>0.01</v>
      </c>
    </row>
    <row r="149" spans="2:12" ht="15">
      <c r="B149" s="37"/>
      <c r="C149" s="4" t="s">
        <v>426</v>
      </c>
      <c r="D149" s="6" t="s">
        <v>69</v>
      </c>
      <c r="E149" s="6" t="s">
        <v>424</v>
      </c>
      <c r="F149" s="6" t="s">
        <v>425</v>
      </c>
      <c r="G149" s="7" t="s">
        <v>72</v>
      </c>
      <c r="H149" s="6" t="s">
        <v>73</v>
      </c>
      <c r="I149" s="8">
        <v>50</v>
      </c>
      <c r="J149" s="6" t="s">
        <v>20</v>
      </c>
      <c r="K149" s="6" t="s">
        <v>2</v>
      </c>
      <c r="L149" s="8">
        <v>0.01</v>
      </c>
    </row>
    <row r="150" spans="2:12" ht="15">
      <c r="B150" s="38"/>
      <c r="C150" s="4" t="s">
        <v>427</v>
      </c>
      <c r="D150" s="5" t="s">
        <v>69</v>
      </c>
      <c r="E150" s="6" t="s">
        <v>424</v>
      </c>
      <c r="F150" s="6" t="s">
        <v>425</v>
      </c>
      <c r="G150" s="7" t="s">
        <v>72</v>
      </c>
      <c r="H150" s="6" t="s">
        <v>73</v>
      </c>
      <c r="I150" s="8">
        <v>50</v>
      </c>
      <c r="J150" s="6" t="s">
        <v>20</v>
      </c>
      <c r="K150" s="6" t="s">
        <v>2</v>
      </c>
      <c r="L150" s="8">
        <v>0.01</v>
      </c>
    </row>
    <row r="151" spans="2:12" ht="15">
      <c r="B151" s="38"/>
      <c r="C151" s="4" t="s">
        <v>428</v>
      </c>
      <c r="D151" s="6" t="s">
        <v>429</v>
      </c>
      <c r="E151" s="6" t="s">
        <v>196</v>
      </c>
      <c r="F151" s="6" t="s">
        <v>197</v>
      </c>
      <c r="G151" s="7" t="s">
        <v>72</v>
      </c>
      <c r="H151" s="6" t="s">
        <v>73</v>
      </c>
      <c r="I151" s="8">
        <v>100</v>
      </c>
      <c r="J151" s="6" t="s">
        <v>20</v>
      </c>
      <c r="K151" s="6" t="s">
        <v>430</v>
      </c>
      <c r="L151" s="8">
        <v>6.03</v>
      </c>
    </row>
    <row r="152" spans="2:12" ht="15">
      <c r="B152" s="38"/>
      <c r="C152" s="4" t="s">
        <v>431</v>
      </c>
      <c r="D152" s="6" t="s">
        <v>429</v>
      </c>
      <c r="E152" s="6" t="s">
        <v>432</v>
      </c>
      <c r="F152" s="6" t="s">
        <v>433</v>
      </c>
      <c r="G152" s="7" t="s">
        <v>434</v>
      </c>
      <c r="H152" s="6" t="s">
        <v>73</v>
      </c>
      <c r="I152" s="8">
        <v>66</v>
      </c>
      <c r="J152" s="6" t="s">
        <v>20</v>
      </c>
      <c r="K152" s="6" t="s">
        <v>435</v>
      </c>
      <c r="L152" s="8">
        <v>402.32</v>
      </c>
    </row>
    <row r="153" spans="2:12" ht="15">
      <c r="B153" s="38"/>
      <c r="C153" s="4" t="s">
        <v>436</v>
      </c>
      <c r="D153" s="6" t="s">
        <v>429</v>
      </c>
      <c r="E153" s="6" t="s">
        <v>437</v>
      </c>
      <c r="F153" s="6" t="s">
        <v>438</v>
      </c>
      <c r="G153" s="7" t="s">
        <v>72</v>
      </c>
      <c r="H153" s="6" t="s">
        <v>73</v>
      </c>
      <c r="I153" s="8">
        <v>318</v>
      </c>
      <c r="J153" s="6" t="s">
        <v>20</v>
      </c>
      <c r="K153" s="6" t="s">
        <v>2</v>
      </c>
      <c r="L153" s="8">
        <v>613.21</v>
      </c>
    </row>
    <row r="154" spans="2:12" ht="15">
      <c r="B154" s="38"/>
      <c r="C154" s="4" t="s">
        <v>439</v>
      </c>
      <c r="D154" s="6" t="s">
        <v>69</v>
      </c>
      <c r="E154" s="6" t="s">
        <v>440</v>
      </c>
      <c r="F154" s="6" t="s">
        <v>441</v>
      </c>
      <c r="G154" s="7" t="s">
        <v>72</v>
      </c>
      <c r="H154" s="6" t="s">
        <v>73</v>
      </c>
      <c r="I154" s="8">
        <v>5</v>
      </c>
      <c r="J154" s="6" t="s">
        <v>20</v>
      </c>
      <c r="K154" s="6" t="s">
        <v>2</v>
      </c>
      <c r="L154" s="8">
        <v>0.01</v>
      </c>
    </row>
    <row r="155" spans="2:12" ht="15">
      <c r="B155" s="39" t="s">
        <v>442</v>
      </c>
      <c r="C155" s="10" t="s">
        <v>7</v>
      </c>
      <c r="D155" s="6" t="s">
        <v>443</v>
      </c>
      <c r="E155" s="6" t="s">
        <v>444</v>
      </c>
      <c r="F155" s="6" t="s">
        <v>445</v>
      </c>
      <c r="G155" s="7" t="s">
        <v>72</v>
      </c>
      <c r="H155" s="6" t="s">
        <v>73</v>
      </c>
      <c r="I155" s="8">
        <v>700</v>
      </c>
      <c r="J155" s="6" t="s">
        <v>20</v>
      </c>
      <c r="K155" s="6" t="s">
        <v>2</v>
      </c>
      <c r="L155" s="8">
        <v>18.4</v>
      </c>
    </row>
    <row r="156" spans="2:12" ht="15">
      <c r="B156" s="40"/>
      <c r="C156" s="10" t="s">
        <v>6</v>
      </c>
      <c r="D156" s="6" t="s">
        <v>443</v>
      </c>
      <c r="E156" s="6" t="s">
        <v>446</v>
      </c>
      <c r="F156" s="6" t="s">
        <v>447</v>
      </c>
      <c r="G156" s="7" t="s">
        <v>72</v>
      </c>
      <c r="H156" s="6" t="s">
        <v>73</v>
      </c>
      <c r="I156" s="8">
        <v>43</v>
      </c>
      <c r="J156" s="6" t="s">
        <v>20</v>
      </c>
      <c r="K156" s="6" t="s">
        <v>2</v>
      </c>
      <c r="L156" s="8">
        <v>23</v>
      </c>
    </row>
    <row r="157" spans="2:12" ht="15">
      <c r="B157" s="40"/>
      <c r="C157" s="10" t="s">
        <v>5</v>
      </c>
      <c r="D157" s="6" t="s">
        <v>429</v>
      </c>
      <c r="E157" s="6" t="s">
        <v>448</v>
      </c>
      <c r="F157" s="6" t="s">
        <v>449</v>
      </c>
      <c r="G157" s="7" t="s">
        <v>72</v>
      </c>
      <c r="H157" s="6" t="s">
        <v>73</v>
      </c>
      <c r="I157" s="8">
        <v>79</v>
      </c>
      <c r="J157" s="6" t="s">
        <v>20</v>
      </c>
      <c r="K157" s="6" t="s">
        <v>2</v>
      </c>
      <c r="L157" s="8">
        <v>390</v>
      </c>
    </row>
    <row r="158" spans="2:12" ht="15.75">
      <c r="B158" s="9"/>
      <c r="C158" s="10" t="s">
        <v>4</v>
      </c>
      <c r="D158" s="6" t="s">
        <v>429</v>
      </c>
      <c r="E158" s="6" t="s">
        <v>450</v>
      </c>
      <c r="F158" s="6" t="s">
        <v>451</v>
      </c>
      <c r="G158" s="7" t="s">
        <v>72</v>
      </c>
      <c r="H158" s="6" t="s">
        <v>73</v>
      </c>
      <c r="I158" s="8">
        <v>13</v>
      </c>
      <c r="J158" s="6" t="s">
        <v>20</v>
      </c>
      <c r="K158" s="6" t="s">
        <v>2</v>
      </c>
      <c r="L158" s="8">
        <v>390</v>
      </c>
    </row>
    <row r="159" spans="2:12" ht="15.75">
      <c r="B159" s="9"/>
      <c r="C159" s="10" t="s">
        <v>3</v>
      </c>
      <c r="D159" s="6" t="s">
        <v>429</v>
      </c>
      <c r="E159" s="6" t="s">
        <v>452</v>
      </c>
      <c r="F159" s="6" t="s">
        <v>453</v>
      </c>
      <c r="G159" s="7" t="s">
        <v>72</v>
      </c>
      <c r="H159" s="6" t="s">
        <v>73</v>
      </c>
      <c r="I159" s="8">
        <v>36</v>
      </c>
      <c r="J159" s="6" t="s">
        <v>20</v>
      </c>
      <c r="K159" s="6" t="s">
        <v>2</v>
      </c>
      <c r="L159" s="8">
        <v>390</v>
      </c>
    </row>
    <row r="160" spans="2:12" ht="15.75">
      <c r="B160" s="9"/>
      <c r="C160" s="10" t="s">
        <v>1</v>
      </c>
      <c r="D160" s="6" t="s">
        <v>429</v>
      </c>
      <c r="E160" s="6" t="s">
        <v>454</v>
      </c>
      <c r="F160" s="6" t="s">
        <v>455</v>
      </c>
      <c r="G160" s="7" t="s">
        <v>72</v>
      </c>
      <c r="H160" s="6" t="s">
        <v>73</v>
      </c>
      <c r="I160" s="8">
        <v>1</v>
      </c>
      <c r="J160" s="6" t="s">
        <v>20</v>
      </c>
      <c r="K160" s="6" t="s">
        <v>2</v>
      </c>
      <c r="L160" s="8">
        <v>390</v>
      </c>
    </row>
    <row r="161" spans="2:12" ht="15.75">
      <c r="B161" s="9"/>
      <c r="C161" s="10" t="s">
        <v>0</v>
      </c>
      <c r="D161" s="6" t="s">
        <v>429</v>
      </c>
      <c r="E161" s="6" t="s">
        <v>456</v>
      </c>
      <c r="F161" s="6" t="s">
        <v>457</v>
      </c>
      <c r="G161" s="7" t="s">
        <v>72</v>
      </c>
      <c r="H161" s="6" t="s">
        <v>73</v>
      </c>
      <c r="I161" s="8">
        <v>93</v>
      </c>
      <c r="J161" s="6" t="s">
        <v>20</v>
      </c>
      <c r="K161" s="6" t="s">
        <v>2</v>
      </c>
      <c r="L161" s="8">
        <v>390</v>
      </c>
    </row>
    <row r="162" spans="2:12" ht="15.75">
      <c r="B162" s="9"/>
      <c r="C162" s="10" t="s">
        <v>22</v>
      </c>
      <c r="D162" s="6" t="s">
        <v>429</v>
      </c>
      <c r="E162" s="6" t="s">
        <v>458</v>
      </c>
      <c r="F162" s="6" t="s">
        <v>459</v>
      </c>
      <c r="G162" s="7" t="s">
        <v>72</v>
      </c>
      <c r="H162" s="6" t="s">
        <v>73</v>
      </c>
      <c r="I162" s="8">
        <v>32</v>
      </c>
      <c r="J162" s="6" t="s">
        <v>20</v>
      </c>
      <c r="K162" s="6" t="s">
        <v>2</v>
      </c>
      <c r="L162" s="8">
        <v>74</v>
      </c>
    </row>
    <row r="163" spans="2:12" ht="15.75">
      <c r="B163" s="9"/>
      <c r="C163" s="10" t="s">
        <v>23</v>
      </c>
      <c r="D163" s="6" t="s">
        <v>429</v>
      </c>
      <c r="E163" s="6" t="s">
        <v>460</v>
      </c>
      <c r="F163" s="6" t="s">
        <v>461</v>
      </c>
      <c r="G163" s="7" t="s">
        <v>72</v>
      </c>
      <c r="H163" s="6" t="s">
        <v>73</v>
      </c>
      <c r="I163" s="8">
        <v>3</v>
      </c>
      <c r="J163" s="6" t="s">
        <v>20</v>
      </c>
      <c r="K163" s="6" t="s">
        <v>2</v>
      </c>
      <c r="L163" s="8">
        <v>74</v>
      </c>
    </row>
    <row r="164" spans="2:12" ht="15.75">
      <c r="B164" s="9"/>
      <c r="C164" s="10" t="s">
        <v>24</v>
      </c>
      <c r="D164" s="6" t="s">
        <v>429</v>
      </c>
      <c r="E164" s="6" t="s">
        <v>462</v>
      </c>
      <c r="F164" s="6" t="s">
        <v>463</v>
      </c>
      <c r="G164" s="7" t="s">
        <v>72</v>
      </c>
      <c r="H164" s="6" t="s">
        <v>73</v>
      </c>
      <c r="I164" s="8">
        <v>6</v>
      </c>
      <c r="J164" s="6" t="s">
        <v>20</v>
      </c>
      <c r="K164" s="6" t="s">
        <v>2</v>
      </c>
      <c r="L164" s="8">
        <v>74</v>
      </c>
    </row>
    <row r="165" spans="2:12" ht="15.75">
      <c r="B165" s="9"/>
      <c r="C165" s="10" t="s">
        <v>25</v>
      </c>
      <c r="D165" s="6" t="s">
        <v>429</v>
      </c>
      <c r="E165" s="6" t="s">
        <v>464</v>
      </c>
      <c r="F165" s="6" t="s">
        <v>465</v>
      </c>
      <c r="G165" s="7" t="s">
        <v>72</v>
      </c>
      <c r="H165" s="6" t="s">
        <v>73</v>
      </c>
      <c r="I165" s="8">
        <v>96</v>
      </c>
      <c r="J165" s="6" t="s">
        <v>20</v>
      </c>
      <c r="K165" s="6" t="s">
        <v>2</v>
      </c>
      <c r="L165" s="8">
        <v>76</v>
      </c>
    </row>
    <row r="166" spans="2:12" ht="15.75">
      <c r="B166" s="9"/>
      <c r="C166" s="10" t="s">
        <v>26</v>
      </c>
      <c r="D166" s="6" t="s">
        <v>429</v>
      </c>
      <c r="E166" s="6" t="s">
        <v>466</v>
      </c>
      <c r="F166" s="6" t="s">
        <v>467</v>
      </c>
      <c r="G166" s="7" t="s">
        <v>72</v>
      </c>
      <c r="H166" s="6" t="s">
        <v>73</v>
      </c>
      <c r="I166" s="8">
        <v>70</v>
      </c>
      <c r="J166" s="6" t="s">
        <v>20</v>
      </c>
      <c r="K166" s="6" t="s">
        <v>2</v>
      </c>
      <c r="L166" s="8">
        <v>76</v>
      </c>
    </row>
    <row r="167" spans="2:12" ht="15.75">
      <c r="B167" s="9"/>
      <c r="C167" s="10" t="s">
        <v>27</v>
      </c>
      <c r="D167" s="6" t="s">
        <v>429</v>
      </c>
      <c r="E167" s="6" t="s">
        <v>468</v>
      </c>
      <c r="F167" s="6" t="s">
        <v>469</v>
      </c>
      <c r="G167" s="7" t="s">
        <v>72</v>
      </c>
      <c r="H167" s="6" t="s">
        <v>73</v>
      </c>
      <c r="I167" s="8">
        <v>24</v>
      </c>
      <c r="J167" s="6" t="s">
        <v>20</v>
      </c>
      <c r="K167" s="6" t="s">
        <v>2</v>
      </c>
      <c r="L167" s="8">
        <v>88</v>
      </c>
    </row>
    <row r="168" spans="2:12" ht="15.75">
      <c r="B168" s="9"/>
      <c r="C168" s="10" t="s">
        <v>28</v>
      </c>
      <c r="D168" s="6" t="s">
        <v>429</v>
      </c>
      <c r="E168" s="6" t="s">
        <v>470</v>
      </c>
      <c r="F168" s="6" t="s">
        <v>471</v>
      </c>
      <c r="G168" s="7" t="s">
        <v>72</v>
      </c>
      <c r="H168" s="6" t="s">
        <v>73</v>
      </c>
      <c r="I168" s="8">
        <v>13</v>
      </c>
      <c r="J168" s="6" t="s">
        <v>20</v>
      </c>
      <c r="K168" s="6" t="s">
        <v>2</v>
      </c>
      <c r="L168" s="8">
        <v>422</v>
      </c>
    </row>
    <row r="169" spans="2:12" ht="15.75">
      <c r="B169" s="9"/>
      <c r="C169" s="10" t="s">
        <v>29</v>
      </c>
      <c r="D169" s="6" t="s">
        <v>429</v>
      </c>
      <c r="E169" s="6" t="s">
        <v>472</v>
      </c>
      <c r="F169" s="6" t="s">
        <v>473</v>
      </c>
      <c r="G169" s="7" t="s">
        <v>72</v>
      </c>
      <c r="H169" s="6" t="s">
        <v>73</v>
      </c>
      <c r="I169" s="8">
        <v>14</v>
      </c>
      <c r="J169" s="6" t="s">
        <v>20</v>
      </c>
      <c r="K169" s="6" t="s">
        <v>2</v>
      </c>
      <c r="L169" s="8">
        <v>422</v>
      </c>
    </row>
    <row r="170" spans="2:12" ht="15.75">
      <c r="B170" s="9"/>
      <c r="C170" s="10" t="s">
        <v>30</v>
      </c>
      <c r="D170" s="6" t="s">
        <v>429</v>
      </c>
      <c r="E170" s="6" t="s">
        <v>474</v>
      </c>
      <c r="F170" s="6" t="s">
        <v>475</v>
      </c>
      <c r="G170" s="7" t="s">
        <v>72</v>
      </c>
      <c r="H170" s="6" t="s">
        <v>73</v>
      </c>
      <c r="I170" s="8">
        <v>5</v>
      </c>
      <c r="J170" s="6" t="s">
        <v>20</v>
      </c>
      <c r="K170" s="6" t="s">
        <v>2</v>
      </c>
      <c r="L170" s="8">
        <v>422</v>
      </c>
    </row>
    <row r="171" spans="2:12" ht="15.75">
      <c r="B171" s="9"/>
      <c r="C171" s="10" t="s">
        <v>31</v>
      </c>
      <c r="D171" s="6" t="s">
        <v>429</v>
      </c>
      <c r="E171" s="6" t="s">
        <v>476</v>
      </c>
      <c r="F171" s="6" t="s">
        <v>477</v>
      </c>
      <c r="G171" s="7" t="s">
        <v>72</v>
      </c>
      <c r="H171" s="6" t="s">
        <v>73</v>
      </c>
      <c r="I171" s="8">
        <v>1</v>
      </c>
      <c r="J171" s="6" t="s">
        <v>20</v>
      </c>
      <c r="K171" s="6" t="s">
        <v>2</v>
      </c>
      <c r="L171" s="8">
        <v>492.1</v>
      </c>
    </row>
    <row r="172" spans="2:12" ht="15.75">
      <c r="B172" s="9"/>
      <c r="C172" s="10" t="s">
        <v>32</v>
      </c>
      <c r="D172" s="6" t="s">
        <v>429</v>
      </c>
      <c r="E172" s="6" t="s">
        <v>478</v>
      </c>
      <c r="F172" s="6" t="s">
        <v>479</v>
      </c>
      <c r="G172" s="7" t="s">
        <v>72</v>
      </c>
      <c r="H172" s="6" t="s">
        <v>73</v>
      </c>
      <c r="I172" s="8">
        <v>4</v>
      </c>
      <c r="J172" s="6" t="s">
        <v>20</v>
      </c>
      <c r="K172" s="6" t="s">
        <v>2</v>
      </c>
      <c r="L172" s="8">
        <v>492.1</v>
      </c>
    </row>
    <row r="173" spans="2:12" ht="15.75">
      <c r="B173" s="9"/>
      <c r="C173" s="10" t="s">
        <v>33</v>
      </c>
      <c r="D173" s="6" t="s">
        <v>429</v>
      </c>
      <c r="E173" s="6" t="s">
        <v>480</v>
      </c>
      <c r="F173" s="6" t="s">
        <v>481</v>
      </c>
      <c r="G173" s="7" t="s">
        <v>72</v>
      </c>
      <c r="H173" s="6" t="s">
        <v>73</v>
      </c>
      <c r="I173" s="8">
        <v>2</v>
      </c>
      <c r="J173" s="6" t="s">
        <v>20</v>
      </c>
      <c r="K173" s="6" t="s">
        <v>2</v>
      </c>
      <c r="L173" s="8">
        <v>492.1</v>
      </c>
    </row>
    <row r="174" spans="2:12" ht="15.75">
      <c r="B174" s="9"/>
      <c r="C174" s="10" t="s">
        <v>34</v>
      </c>
      <c r="D174" s="6" t="s">
        <v>429</v>
      </c>
      <c r="E174" s="6" t="s">
        <v>482</v>
      </c>
      <c r="F174" s="6" t="s">
        <v>483</v>
      </c>
      <c r="G174" s="7" t="s">
        <v>72</v>
      </c>
      <c r="H174" s="6" t="s">
        <v>73</v>
      </c>
      <c r="I174" s="8">
        <v>2</v>
      </c>
      <c r="J174" s="6" t="s">
        <v>20</v>
      </c>
      <c r="K174" s="6" t="s">
        <v>2</v>
      </c>
      <c r="L174" s="8">
        <v>492.1</v>
      </c>
    </row>
    <row r="175" spans="2:12" ht="15.75">
      <c r="B175" s="9"/>
      <c r="C175" s="10" t="s">
        <v>35</v>
      </c>
      <c r="D175" s="6" t="s">
        <v>429</v>
      </c>
      <c r="E175" s="6" t="s">
        <v>484</v>
      </c>
      <c r="F175" s="6" t="s">
        <v>485</v>
      </c>
      <c r="G175" s="7" t="s">
        <v>72</v>
      </c>
      <c r="H175" s="6" t="s">
        <v>73</v>
      </c>
      <c r="I175" s="8">
        <v>1</v>
      </c>
      <c r="J175" s="6" t="s">
        <v>20</v>
      </c>
      <c r="K175" s="6" t="s">
        <v>2</v>
      </c>
      <c r="L175" s="8">
        <v>492.1</v>
      </c>
    </row>
    <row r="176" spans="2:12" ht="15.75">
      <c r="B176" s="9"/>
      <c r="C176" s="10" t="s">
        <v>36</v>
      </c>
      <c r="D176" s="6" t="s">
        <v>429</v>
      </c>
      <c r="E176" s="6" t="s">
        <v>486</v>
      </c>
      <c r="F176" s="6" t="s">
        <v>487</v>
      </c>
      <c r="G176" s="7" t="s">
        <v>72</v>
      </c>
      <c r="H176" s="6" t="s">
        <v>73</v>
      </c>
      <c r="I176" s="8">
        <v>18</v>
      </c>
      <c r="J176" s="6" t="s">
        <v>20</v>
      </c>
      <c r="K176" s="6" t="s">
        <v>2</v>
      </c>
      <c r="L176" s="8">
        <v>92</v>
      </c>
    </row>
    <row r="177" spans="2:12" ht="15.75">
      <c r="B177" s="9"/>
      <c r="C177" s="10" t="s">
        <v>37</v>
      </c>
      <c r="D177" s="6" t="s">
        <v>429</v>
      </c>
      <c r="E177" s="6" t="s">
        <v>486</v>
      </c>
      <c r="F177" s="6" t="s">
        <v>487</v>
      </c>
      <c r="G177" s="7" t="s">
        <v>72</v>
      </c>
      <c r="H177" s="6" t="s">
        <v>73</v>
      </c>
      <c r="I177" s="8">
        <v>18</v>
      </c>
      <c r="J177" s="6" t="s">
        <v>20</v>
      </c>
      <c r="K177" s="6" t="s">
        <v>2</v>
      </c>
      <c r="L177" s="8">
        <v>92</v>
      </c>
    </row>
    <row r="178" spans="2:12" ht="15.75">
      <c r="B178" s="9"/>
      <c r="C178" s="10" t="s">
        <v>38</v>
      </c>
      <c r="D178" s="6" t="s">
        <v>429</v>
      </c>
      <c r="E178" s="6" t="s">
        <v>488</v>
      </c>
      <c r="F178" s="6" t="s">
        <v>489</v>
      </c>
      <c r="G178" s="7" t="s">
        <v>72</v>
      </c>
      <c r="H178" s="6" t="s">
        <v>73</v>
      </c>
      <c r="I178" s="8">
        <v>20</v>
      </c>
      <c r="J178" s="6" t="s">
        <v>20</v>
      </c>
      <c r="K178" s="6" t="s">
        <v>2</v>
      </c>
      <c r="L178" s="8">
        <v>92</v>
      </c>
    </row>
    <row r="179" spans="2:12" ht="15.75">
      <c r="B179" s="9"/>
      <c r="C179" s="10" t="s">
        <v>39</v>
      </c>
      <c r="D179" s="6" t="s">
        <v>429</v>
      </c>
      <c r="E179" s="6" t="s">
        <v>490</v>
      </c>
      <c r="F179" s="6" t="s">
        <v>491</v>
      </c>
      <c r="G179" s="7" t="s">
        <v>72</v>
      </c>
      <c r="H179" s="6" t="s">
        <v>73</v>
      </c>
      <c r="I179" s="8">
        <v>50</v>
      </c>
      <c r="J179" s="6" t="s">
        <v>20</v>
      </c>
      <c r="K179" s="6" t="s">
        <v>2</v>
      </c>
      <c r="L179" s="8">
        <v>92</v>
      </c>
    </row>
    <row r="180" spans="2:12" ht="15.75">
      <c r="B180" s="9"/>
      <c r="C180" s="10" t="s">
        <v>40</v>
      </c>
      <c r="D180" s="6" t="s">
        <v>429</v>
      </c>
      <c r="E180" s="6" t="s">
        <v>492</v>
      </c>
      <c r="F180" s="6" t="s">
        <v>493</v>
      </c>
      <c r="G180" s="7" t="s">
        <v>72</v>
      </c>
      <c r="H180" s="6" t="s">
        <v>73</v>
      </c>
      <c r="I180" s="8">
        <v>5</v>
      </c>
      <c r="J180" s="6" t="s">
        <v>20</v>
      </c>
      <c r="K180" s="6" t="s">
        <v>2</v>
      </c>
      <c r="L180" s="8">
        <v>664.45</v>
      </c>
    </row>
    <row r="181" spans="2:12" ht="15.75">
      <c r="B181" s="9"/>
      <c r="C181" s="10" t="s">
        <v>41</v>
      </c>
      <c r="D181" s="6" t="s">
        <v>429</v>
      </c>
      <c r="E181" s="6" t="s">
        <v>494</v>
      </c>
      <c r="F181" s="6" t="s">
        <v>495</v>
      </c>
      <c r="G181" s="7" t="s">
        <v>72</v>
      </c>
      <c r="H181" s="6" t="s">
        <v>73</v>
      </c>
      <c r="I181" s="8">
        <v>2</v>
      </c>
      <c r="J181" s="6" t="s">
        <v>20</v>
      </c>
      <c r="K181" s="6" t="s">
        <v>2</v>
      </c>
      <c r="L181" s="8">
        <v>233.98</v>
      </c>
    </row>
    <row r="182" spans="2:12" ht="15.75">
      <c r="B182" s="9"/>
      <c r="C182" s="10" t="s">
        <v>42</v>
      </c>
      <c r="D182" s="6" t="s">
        <v>429</v>
      </c>
      <c r="E182" s="6" t="s">
        <v>496</v>
      </c>
      <c r="F182" s="6" t="s">
        <v>497</v>
      </c>
      <c r="G182" s="7" t="s">
        <v>72</v>
      </c>
      <c r="H182" s="6" t="s">
        <v>73</v>
      </c>
      <c r="I182" s="8">
        <v>16</v>
      </c>
      <c r="J182" s="6" t="s">
        <v>20</v>
      </c>
      <c r="K182" s="6" t="s">
        <v>2</v>
      </c>
      <c r="L182" s="8">
        <v>248.22</v>
      </c>
    </row>
    <row r="183" spans="2:12" ht="15.75">
      <c r="B183" s="9"/>
      <c r="C183" s="10" t="s">
        <v>43</v>
      </c>
      <c r="D183" s="6" t="s">
        <v>429</v>
      </c>
      <c r="E183" s="6" t="s">
        <v>498</v>
      </c>
      <c r="F183" s="6" t="s">
        <v>499</v>
      </c>
      <c r="G183" s="7" t="s">
        <v>72</v>
      </c>
      <c r="H183" s="6" t="s">
        <v>73</v>
      </c>
      <c r="I183" s="8">
        <v>2</v>
      </c>
      <c r="J183" s="6" t="s">
        <v>20</v>
      </c>
      <c r="K183" s="6" t="s">
        <v>2</v>
      </c>
      <c r="L183" s="8">
        <v>620</v>
      </c>
    </row>
    <row r="184" spans="2:12" ht="15.75">
      <c r="B184" s="9"/>
      <c r="C184" s="10" t="s">
        <v>44</v>
      </c>
      <c r="D184" s="6" t="s">
        <v>429</v>
      </c>
      <c r="E184" s="6" t="s">
        <v>500</v>
      </c>
      <c r="F184" s="6" t="s">
        <v>501</v>
      </c>
      <c r="G184" s="7" t="s">
        <v>72</v>
      </c>
      <c r="H184" s="6" t="s">
        <v>73</v>
      </c>
      <c r="I184" s="8">
        <v>11</v>
      </c>
      <c r="J184" s="6" t="s">
        <v>20</v>
      </c>
      <c r="K184" s="6" t="s">
        <v>2</v>
      </c>
      <c r="L184" s="8">
        <v>528</v>
      </c>
    </row>
    <row r="185" spans="2:12" ht="15.75">
      <c r="B185" s="9"/>
      <c r="C185" s="10" t="s">
        <v>45</v>
      </c>
      <c r="D185" s="6" t="s">
        <v>429</v>
      </c>
      <c r="E185" s="6" t="s">
        <v>502</v>
      </c>
      <c r="F185" s="6" t="s">
        <v>503</v>
      </c>
      <c r="G185" s="7" t="s">
        <v>72</v>
      </c>
      <c r="H185" s="6" t="s">
        <v>73</v>
      </c>
      <c r="I185" s="8">
        <v>23</v>
      </c>
      <c r="J185" s="6" t="s">
        <v>20</v>
      </c>
      <c r="K185" s="6" t="s">
        <v>2</v>
      </c>
      <c r="L185" s="8">
        <v>528</v>
      </c>
    </row>
    <row r="186" spans="2:12" ht="15.75">
      <c r="B186" s="9"/>
      <c r="C186" s="10" t="s">
        <v>46</v>
      </c>
      <c r="D186" s="6" t="s">
        <v>429</v>
      </c>
      <c r="E186" s="6" t="s">
        <v>504</v>
      </c>
      <c r="F186" s="6" t="s">
        <v>505</v>
      </c>
      <c r="G186" s="7" t="s">
        <v>72</v>
      </c>
      <c r="H186" s="6" t="s">
        <v>73</v>
      </c>
      <c r="I186" s="8">
        <v>19</v>
      </c>
      <c r="J186" s="6" t="s">
        <v>20</v>
      </c>
      <c r="K186" s="6" t="s">
        <v>2</v>
      </c>
      <c r="L186" s="8">
        <v>528</v>
      </c>
    </row>
    <row r="187" spans="2:12" ht="15.75">
      <c r="B187" s="9"/>
      <c r="C187" s="10" t="s">
        <v>47</v>
      </c>
      <c r="D187" s="6" t="s">
        <v>429</v>
      </c>
      <c r="E187" s="6" t="s">
        <v>506</v>
      </c>
      <c r="F187" s="6" t="s">
        <v>507</v>
      </c>
      <c r="G187" s="7" t="s">
        <v>72</v>
      </c>
      <c r="H187" s="6" t="s">
        <v>73</v>
      </c>
      <c r="I187" s="8">
        <v>42</v>
      </c>
      <c r="J187" s="6" t="s">
        <v>20</v>
      </c>
      <c r="K187" s="6" t="s">
        <v>2</v>
      </c>
      <c r="L187" s="8">
        <v>561.22</v>
      </c>
    </row>
    <row r="188" spans="2:12" ht="15.75">
      <c r="B188" s="9"/>
      <c r="C188" s="10" t="s">
        <v>48</v>
      </c>
      <c r="D188" s="6" t="s">
        <v>429</v>
      </c>
      <c r="E188" s="6" t="s">
        <v>508</v>
      </c>
      <c r="F188" s="6" t="s">
        <v>509</v>
      </c>
      <c r="G188" s="7" t="s">
        <v>72</v>
      </c>
      <c r="H188" s="6" t="s">
        <v>73</v>
      </c>
      <c r="I188" s="8">
        <v>5</v>
      </c>
      <c r="J188" s="6" t="s">
        <v>20</v>
      </c>
      <c r="K188" s="6" t="s">
        <v>2</v>
      </c>
      <c r="L188" s="8">
        <v>235.81</v>
      </c>
    </row>
    <row r="189" spans="2:12" ht="15.75">
      <c r="B189" s="9"/>
      <c r="C189" s="10" t="s">
        <v>49</v>
      </c>
      <c r="D189" s="6" t="s">
        <v>429</v>
      </c>
      <c r="E189" s="6" t="s">
        <v>510</v>
      </c>
      <c r="F189" s="6" t="s">
        <v>511</v>
      </c>
      <c r="G189" s="7" t="s">
        <v>72</v>
      </c>
      <c r="H189" s="6" t="s">
        <v>73</v>
      </c>
      <c r="I189" s="8">
        <v>35</v>
      </c>
      <c r="J189" s="6" t="s">
        <v>20</v>
      </c>
      <c r="K189" s="6" t="s">
        <v>2</v>
      </c>
      <c r="L189" s="8">
        <v>511</v>
      </c>
    </row>
    <row r="190" spans="2:12" ht="15.75">
      <c r="B190" s="9"/>
      <c r="C190" s="10" t="s">
        <v>50</v>
      </c>
      <c r="D190" s="6" t="s">
        <v>429</v>
      </c>
      <c r="E190" s="6" t="s">
        <v>512</v>
      </c>
      <c r="F190" s="6" t="s">
        <v>513</v>
      </c>
      <c r="G190" s="7" t="s">
        <v>72</v>
      </c>
      <c r="H190" s="6" t="s">
        <v>73</v>
      </c>
      <c r="I190" s="8">
        <v>14</v>
      </c>
      <c r="J190" s="6" t="s">
        <v>20</v>
      </c>
      <c r="K190" s="6" t="s">
        <v>2</v>
      </c>
      <c r="L190" s="8">
        <v>511</v>
      </c>
    </row>
    <row r="191" spans="2:12" ht="15.75">
      <c r="B191" s="9"/>
      <c r="C191" s="10" t="s">
        <v>51</v>
      </c>
      <c r="D191" s="6" t="s">
        <v>429</v>
      </c>
      <c r="E191" s="6" t="s">
        <v>514</v>
      </c>
      <c r="F191" s="6" t="s">
        <v>515</v>
      </c>
      <c r="G191" s="7" t="s">
        <v>72</v>
      </c>
      <c r="H191" s="6" t="s">
        <v>73</v>
      </c>
      <c r="I191" s="8">
        <v>14</v>
      </c>
      <c r="J191" s="6" t="s">
        <v>20</v>
      </c>
      <c r="K191" s="6" t="s">
        <v>2</v>
      </c>
      <c r="L191" s="8">
        <v>511</v>
      </c>
    </row>
    <row r="192" spans="2:12" ht="15.75">
      <c r="B192" s="9"/>
      <c r="C192" s="10" t="s">
        <v>52</v>
      </c>
      <c r="D192" s="6" t="s">
        <v>429</v>
      </c>
      <c r="E192" s="6" t="s">
        <v>514</v>
      </c>
      <c r="F192" s="6" t="s">
        <v>515</v>
      </c>
      <c r="G192" s="7" t="s">
        <v>72</v>
      </c>
      <c r="H192" s="6" t="s">
        <v>73</v>
      </c>
      <c r="I192" s="8">
        <v>14</v>
      </c>
      <c r="J192" s="6" t="s">
        <v>20</v>
      </c>
      <c r="K192" s="6" t="s">
        <v>2</v>
      </c>
      <c r="L192" s="8">
        <v>511</v>
      </c>
    </row>
    <row r="193" spans="2:12" ht="15.75">
      <c r="B193" s="9"/>
      <c r="C193" s="10" t="s">
        <v>53</v>
      </c>
      <c r="D193" s="6" t="s">
        <v>429</v>
      </c>
      <c r="E193" s="6" t="s">
        <v>516</v>
      </c>
      <c r="F193" s="6" t="s">
        <v>517</v>
      </c>
      <c r="G193" s="7" t="s">
        <v>72</v>
      </c>
      <c r="H193" s="6" t="s">
        <v>73</v>
      </c>
      <c r="I193" s="8">
        <v>2</v>
      </c>
      <c r="J193" s="6" t="s">
        <v>20</v>
      </c>
      <c r="K193" s="6" t="s">
        <v>2</v>
      </c>
      <c r="L193" s="8">
        <v>511</v>
      </c>
    </row>
    <row r="194" spans="2:12" ht="15.75">
      <c r="B194" s="9"/>
      <c r="C194" s="10" t="s">
        <v>54</v>
      </c>
      <c r="D194" s="6" t="s">
        <v>429</v>
      </c>
      <c r="E194" s="6" t="s">
        <v>518</v>
      </c>
      <c r="F194" s="6" t="s">
        <v>519</v>
      </c>
      <c r="G194" s="7" t="s">
        <v>72</v>
      </c>
      <c r="H194" s="6" t="s">
        <v>73</v>
      </c>
      <c r="I194" s="8">
        <v>3</v>
      </c>
      <c r="J194" s="6" t="s">
        <v>20</v>
      </c>
      <c r="K194" s="6" t="s">
        <v>2</v>
      </c>
      <c r="L194" s="8">
        <v>511</v>
      </c>
    </row>
    <row r="195" spans="2:12" ht="15.75">
      <c r="B195" s="9"/>
      <c r="C195" s="10" t="s">
        <v>55</v>
      </c>
      <c r="D195" s="6" t="s">
        <v>429</v>
      </c>
      <c r="E195" s="6" t="s">
        <v>520</v>
      </c>
      <c r="F195" s="6" t="s">
        <v>521</v>
      </c>
      <c r="G195" s="7" t="s">
        <v>72</v>
      </c>
      <c r="H195" s="6" t="s">
        <v>73</v>
      </c>
      <c r="I195" s="8">
        <v>3</v>
      </c>
      <c r="J195" s="6" t="s">
        <v>20</v>
      </c>
      <c r="K195" s="6" t="s">
        <v>2</v>
      </c>
      <c r="L195" s="8">
        <v>511</v>
      </c>
    </row>
    <row r="196" spans="2:12" ht="15.75">
      <c r="B196" s="9"/>
      <c r="C196" s="10" t="s">
        <v>56</v>
      </c>
      <c r="D196" s="6" t="s">
        <v>429</v>
      </c>
      <c r="E196" s="6" t="s">
        <v>522</v>
      </c>
      <c r="F196" s="6" t="s">
        <v>523</v>
      </c>
      <c r="G196" s="7" t="s">
        <v>72</v>
      </c>
      <c r="H196" s="6" t="s">
        <v>73</v>
      </c>
      <c r="I196" s="8">
        <v>8</v>
      </c>
      <c r="J196" s="6" t="s">
        <v>20</v>
      </c>
      <c r="K196" s="6" t="s">
        <v>2</v>
      </c>
      <c r="L196" s="8">
        <v>511</v>
      </c>
    </row>
    <row r="197" spans="2:12" ht="15.75">
      <c r="B197" s="9"/>
      <c r="C197" s="10" t="s">
        <v>57</v>
      </c>
      <c r="D197" s="6" t="s">
        <v>429</v>
      </c>
      <c r="E197" s="6" t="s">
        <v>524</v>
      </c>
      <c r="F197" s="6" t="s">
        <v>525</v>
      </c>
      <c r="G197" s="7" t="s">
        <v>72</v>
      </c>
      <c r="H197" s="6" t="s">
        <v>73</v>
      </c>
      <c r="I197" s="8">
        <v>1</v>
      </c>
      <c r="J197" s="6" t="s">
        <v>20</v>
      </c>
      <c r="K197" s="6" t="s">
        <v>2</v>
      </c>
      <c r="L197" s="8">
        <v>511</v>
      </c>
    </row>
    <row r="198" spans="2:12" ht="15.75">
      <c r="B198" s="9"/>
      <c r="C198" s="10" t="s">
        <v>58</v>
      </c>
      <c r="D198" s="6" t="s">
        <v>429</v>
      </c>
      <c r="E198" s="6" t="s">
        <v>526</v>
      </c>
      <c r="F198" s="6" t="s">
        <v>527</v>
      </c>
      <c r="G198" s="7" t="s">
        <v>72</v>
      </c>
      <c r="H198" s="6" t="s">
        <v>73</v>
      </c>
      <c r="I198" s="8">
        <v>13</v>
      </c>
      <c r="J198" s="6" t="s">
        <v>20</v>
      </c>
      <c r="K198" s="6" t="s">
        <v>2</v>
      </c>
      <c r="L198" s="8">
        <v>485.2</v>
      </c>
    </row>
    <row r="199" spans="2:12" ht="15.75">
      <c r="B199" s="9"/>
      <c r="C199" s="10" t="s">
        <v>59</v>
      </c>
      <c r="D199" s="6" t="s">
        <v>429</v>
      </c>
      <c r="E199" s="6" t="s">
        <v>528</v>
      </c>
      <c r="F199" s="6" t="s">
        <v>529</v>
      </c>
      <c r="G199" s="7" t="s">
        <v>72</v>
      </c>
      <c r="H199" s="6" t="s">
        <v>73</v>
      </c>
      <c r="I199" s="8">
        <v>7</v>
      </c>
      <c r="J199" s="6" t="s">
        <v>20</v>
      </c>
      <c r="K199" s="6" t="s">
        <v>2</v>
      </c>
      <c r="L199" s="8">
        <v>467.06</v>
      </c>
    </row>
    <row r="200" spans="2:12" ht="15.75">
      <c r="B200" s="9"/>
      <c r="C200" s="10" t="s">
        <v>60</v>
      </c>
      <c r="D200" s="6" t="s">
        <v>429</v>
      </c>
      <c r="E200" s="6" t="s">
        <v>530</v>
      </c>
      <c r="F200" s="6" t="s">
        <v>531</v>
      </c>
      <c r="G200" s="7" t="s">
        <v>72</v>
      </c>
      <c r="H200" s="6" t="s">
        <v>73</v>
      </c>
      <c r="I200" s="8">
        <v>2</v>
      </c>
      <c r="J200" s="6" t="s">
        <v>20</v>
      </c>
      <c r="K200" s="6" t="s">
        <v>2</v>
      </c>
      <c r="L200" s="8">
        <v>203.47</v>
      </c>
    </row>
    <row r="201" spans="2:12" ht="15.75">
      <c r="B201" s="9"/>
      <c r="C201" s="10" t="s">
        <v>61</v>
      </c>
      <c r="D201" s="6" t="s">
        <v>429</v>
      </c>
      <c r="E201" s="6" t="s">
        <v>532</v>
      </c>
      <c r="F201" s="6" t="s">
        <v>533</v>
      </c>
      <c r="G201" s="7" t="s">
        <v>72</v>
      </c>
      <c r="H201" s="6" t="s">
        <v>73</v>
      </c>
      <c r="I201" s="8">
        <v>34</v>
      </c>
      <c r="J201" s="6" t="s">
        <v>20</v>
      </c>
      <c r="K201" s="6" t="s">
        <v>2</v>
      </c>
      <c r="L201" s="8">
        <v>203.47</v>
      </c>
    </row>
    <row r="202" spans="2:12" ht="15.75">
      <c r="B202" s="9"/>
      <c r="C202" s="10" t="s">
        <v>62</v>
      </c>
      <c r="D202" s="6" t="s">
        <v>429</v>
      </c>
      <c r="E202" s="6" t="s">
        <v>534</v>
      </c>
      <c r="F202" s="6" t="s">
        <v>535</v>
      </c>
      <c r="G202" s="7" t="s">
        <v>72</v>
      </c>
      <c r="H202" s="6" t="s">
        <v>73</v>
      </c>
      <c r="I202" s="8">
        <v>7</v>
      </c>
      <c r="J202" s="6" t="s">
        <v>20</v>
      </c>
      <c r="K202" s="6" t="s">
        <v>2</v>
      </c>
      <c r="L202" s="8">
        <v>329.74</v>
      </c>
    </row>
    <row r="203" spans="2:12" ht="15.75">
      <c r="B203" s="9"/>
      <c r="C203" s="10" t="s">
        <v>63</v>
      </c>
      <c r="D203" s="6" t="s">
        <v>429</v>
      </c>
      <c r="E203" s="6" t="s">
        <v>536</v>
      </c>
      <c r="F203" s="6" t="s">
        <v>537</v>
      </c>
      <c r="G203" s="7" t="s">
        <v>72</v>
      </c>
      <c r="H203" s="6" t="s">
        <v>73</v>
      </c>
      <c r="I203" s="8">
        <v>1</v>
      </c>
      <c r="J203" s="6" t="s">
        <v>20</v>
      </c>
      <c r="K203" s="6" t="s">
        <v>2</v>
      </c>
      <c r="L203" s="8">
        <v>201.61</v>
      </c>
    </row>
    <row r="204" spans="2:12" ht="15.75">
      <c r="B204" s="9"/>
      <c r="C204" s="10" t="s">
        <v>64</v>
      </c>
      <c r="D204" s="6" t="s">
        <v>429</v>
      </c>
      <c r="E204" s="6" t="s">
        <v>538</v>
      </c>
      <c r="F204" s="6" t="s">
        <v>539</v>
      </c>
      <c r="G204" s="7" t="s">
        <v>72</v>
      </c>
      <c r="H204" s="6" t="s">
        <v>73</v>
      </c>
      <c r="I204" s="8">
        <v>1</v>
      </c>
      <c r="J204" s="6" t="s">
        <v>20</v>
      </c>
      <c r="K204" s="6" t="s">
        <v>2</v>
      </c>
      <c r="L204" s="8">
        <v>586</v>
      </c>
    </row>
    <row r="205" spans="2:12" ht="15.75">
      <c r="B205" s="9"/>
      <c r="C205" s="10" t="s">
        <v>65</v>
      </c>
      <c r="D205" s="6" t="s">
        <v>429</v>
      </c>
      <c r="E205" s="6" t="s">
        <v>540</v>
      </c>
      <c r="F205" s="6" t="s">
        <v>541</v>
      </c>
      <c r="G205" s="7" t="s">
        <v>72</v>
      </c>
      <c r="H205" s="6" t="s">
        <v>73</v>
      </c>
      <c r="I205" s="8">
        <v>14</v>
      </c>
      <c r="J205" s="6" t="s">
        <v>20</v>
      </c>
      <c r="K205" s="6" t="s">
        <v>2</v>
      </c>
      <c r="L205" s="8">
        <v>586</v>
      </c>
    </row>
    <row r="206" spans="2:12" ht="15.75">
      <c r="B206" s="9"/>
      <c r="C206" s="10" t="s">
        <v>66</v>
      </c>
      <c r="D206" s="6" t="s">
        <v>429</v>
      </c>
      <c r="E206" s="6" t="s">
        <v>542</v>
      </c>
      <c r="F206" s="6" t="s">
        <v>543</v>
      </c>
      <c r="G206" s="7" t="s">
        <v>72</v>
      </c>
      <c r="H206" s="6" t="s">
        <v>73</v>
      </c>
      <c r="I206" s="8">
        <v>78</v>
      </c>
      <c r="J206" s="6" t="s">
        <v>20</v>
      </c>
      <c r="K206" s="6" t="s">
        <v>2</v>
      </c>
      <c r="L206" s="8">
        <v>586</v>
      </c>
    </row>
    <row r="207" spans="2:12" ht="15.75">
      <c r="B207" s="9"/>
      <c r="C207" s="10" t="s">
        <v>67</v>
      </c>
      <c r="D207" s="6" t="s">
        <v>429</v>
      </c>
      <c r="E207" s="6" t="s">
        <v>544</v>
      </c>
      <c r="F207" s="6" t="s">
        <v>545</v>
      </c>
      <c r="G207" s="7" t="s">
        <v>72</v>
      </c>
      <c r="H207" s="6" t="s">
        <v>73</v>
      </c>
      <c r="I207" s="8">
        <v>43</v>
      </c>
      <c r="J207" s="6" t="s">
        <v>20</v>
      </c>
      <c r="K207" s="6" t="s">
        <v>2</v>
      </c>
      <c r="L207" s="8">
        <v>586</v>
      </c>
    </row>
    <row r="208" spans="2:12" ht="15.75">
      <c r="B208" s="9"/>
      <c r="C208" s="10" t="s">
        <v>160</v>
      </c>
      <c r="D208" s="6" t="s">
        <v>429</v>
      </c>
      <c r="E208" s="6" t="s">
        <v>546</v>
      </c>
      <c r="F208" s="6" t="s">
        <v>547</v>
      </c>
      <c r="G208" s="7" t="s">
        <v>72</v>
      </c>
      <c r="H208" s="6" t="s">
        <v>73</v>
      </c>
      <c r="I208" s="8">
        <v>13</v>
      </c>
      <c r="J208" s="6" t="s">
        <v>20</v>
      </c>
      <c r="K208" s="6" t="s">
        <v>2</v>
      </c>
      <c r="L208" s="8">
        <v>586</v>
      </c>
    </row>
    <row r="209" spans="2:12" ht="15.75">
      <c r="B209" s="9"/>
      <c r="C209" s="10" t="s">
        <v>163</v>
      </c>
      <c r="D209" s="6" t="s">
        <v>429</v>
      </c>
      <c r="E209" s="6" t="s">
        <v>548</v>
      </c>
      <c r="F209" s="6" t="s">
        <v>549</v>
      </c>
      <c r="G209" s="7" t="s">
        <v>72</v>
      </c>
      <c r="H209" s="6" t="s">
        <v>73</v>
      </c>
      <c r="I209" s="8">
        <v>6</v>
      </c>
      <c r="J209" s="6" t="s">
        <v>20</v>
      </c>
      <c r="K209" s="6" t="s">
        <v>2</v>
      </c>
      <c r="L209" s="8">
        <v>586</v>
      </c>
    </row>
    <row r="210" spans="2:12" ht="15.75">
      <c r="B210" s="9"/>
      <c r="C210" s="10" t="s">
        <v>166</v>
      </c>
      <c r="D210" s="6" t="s">
        <v>429</v>
      </c>
      <c r="E210" s="6" t="s">
        <v>550</v>
      </c>
      <c r="F210" s="6" t="s">
        <v>551</v>
      </c>
      <c r="G210" s="7" t="s">
        <v>72</v>
      </c>
      <c r="H210" s="6" t="s">
        <v>73</v>
      </c>
      <c r="I210" s="8">
        <v>7</v>
      </c>
      <c r="J210" s="6" t="s">
        <v>20</v>
      </c>
      <c r="K210" s="6" t="s">
        <v>2</v>
      </c>
      <c r="L210" s="8">
        <v>113.06</v>
      </c>
    </row>
    <row r="211" spans="2:12" ht="15.75">
      <c r="B211" s="9"/>
      <c r="C211" s="10" t="s">
        <v>169</v>
      </c>
      <c r="D211" s="6" t="s">
        <v>429</v>
      </c>
      <c r="E211" s="6" t="s">
        <v>552</v>
      </c>
      <c r="F211" s="6" t="s">
        <v>553</v>
      </c>
      <c r="G211" s="7" t="s">
        <v>72</v>
      </c>
      <c r="H211" s="6" t="s">
        <v>73</v>
      </c>
      <c r="I211" s="8">
        <v>1</v>
      </c>
      <c r="J211" s="6" t="s">
        <v>20</v>
      </c>
      <c r="K211" s="6" t="s">
        <v>2</v>
      </c>
      <c r="L211" s="8">
        <v>142.62</v>
      </c>
    </row>
    <row r="212" spans="2:12" ht="15.75">
      <c r="B212" s="9"/>
      <c r="C212" s="10" t="s">
        <v>170</v>
      </c>
      <c r="D212" s="6" t="s">
        <v>429</v>
      </c>
      <c r="E212" s="6" t="s">
        <v>554</v>
      </c>
      <c r="F212" s="6" t="s">
        <v>555</v>
      </c>
      <c r="G212" s="7" t="s">
        <v>72</v>
      </c>
      <c r="H212" s="6" t="s">
        <v>73</v>
      </c>
      <c r="I212" s="8">
        <v>5</v>
      </c>
      <c r="J212" s="6" t="s">
        <v>20</v>
      </c>
      <c r="K212" s="6" t="s">
        <v>2</v>
      </c>
      <c r="L212" s="8">
        <v>142.62</v>
      </c>
    </row>
    <row r="213" spans="2:12" ht="15.75">
      <c r="B213" s="9"/>
      <c r="C213" s="10" t="s">
        <v>173</v>
      </c>
      <c r="D213" s="6" t="s">
        <v>429</v>
      </c>
      <c r="E213" s="6" t="s">
        <v>556</v>
      </c>
      <c r="F213" s="6" t="s">
        <v>557</v>
      </c>
      <c r="G213" s="7" t="s">
        <v>72</v>
      </c>
      <c r="H213" s="6" t="s">
        <v>73</v>
      </c>
      <c r="I213" s="8">
        <v>6</v>
      </c>
      <c r="J213" s="6" t="s">
        <v>20</v>
      </c>
      <c r="K213" s="6" t="s">
        <v>2</v>
      </c>
      <c r="L213" s="8">
        <v>142.62</v>
      </c>
    </row>
    <row r="214" spans="2:12" ht="15.75">
      <c r="B214" s="9"/>
      <c r="C214" s="10" t="s">
        <v>176</v>
      </c>
      <c r="D214" s="6" t="s">
        <v>429</v>
      </c>
      <c r="E214" s="6" t="s">
        <v>558</v>
      </c>
      <c r="F214" s="6" t="s">
        <v>559</v>
      </c>
      <c r="G214" s="7" t="s">
        <v>72</v>
      </c>
      <c r="H214" s="6" t="s">
        <v>73</v>
      </c>
      <c r="I214" s="8">
        <v>1</v>
      </c>
      <c r="J214" s="6" t="s">
        <v>20</v>
      </c>
      <c r="K214" s="6" t="s">
        <v>2</v>
      </c>
      <c r="L214" s="8">
        <v>142.62</v>
      </c>
    </row>
    <row r="215" spans="2:12" ht="15.75">
      <c r="B215" s="9"/>
      <c r="C215" s="10" t="s">
        <v>179</v>
      </c>
      <c r="D215" s="6" t="s">
        <v>429</v>
      </c>
      <c r="E215" s="6" t="s">
        <v>560</v>
      </c>
      <c r="F215" s="6" t="s">
        <v>561</v>
      </c>
      <c r="G215" s="7" t="s">
        <v>72</v>
      </c>
      <c r="H215" s="6" t="s">
        <v>73</v>
      </c>
      <c r="I215" s="8">
        <v>1</v>
      </c>
      <c r="J215" s="6" t="s">
        <v>20</v>
      </c>
      <c r="K215" s="6" t="s">
        <v>2</v>
      </c>
      <c r="L215" s="8">
        <v>142.62</v>
      </c>
    </row>
    <row r="216" spans="2:12" ht="15.75">
      <c r="B216" s="9"/>
      <c r="C216" s="10" t="s">
        <v>182</v>
      </c>
      <c r="D216" s="6" t="s">
        <v>429</v>
      </c>
      <c r="E216" s="6" t="s">
        <v>562</v>
      </c>
      <c r="F216" s="6" t="s">
        <v>563</v>
      </c>
      <c r="G216" s="7" t="s">
        <v>72</v>
      </c>
      <c r="H216" s="6" t="s">
        <v>73</v>
      </c>
      <c r="I216" s="8">
        <v>37</v>
      </c>
      <c r="J216" s="6" t="s">
        <v>20</v>
      </c>
      <c r="K216" s="6" t="s">
        <v>2</v>
      </c>
      <c r="L216" s="8">
        <v>485.2</v>
      </c>
    </row>
    <row r="217" spans="2:12" ht="15.75">
      <c r="B217" s="9"/>
      <c r="C217" s="10" t="s">
        <v>185</v>
      </c>
      <c r="D217" s="6" t="s">
        <v>429</v>
      </c>
      <c r="E217" s="6" t="s">
        <v>564</v>
      </c>
      <c r="F217" s="6" t="s">
        <v>565</v>
      </c>
      <c r="G217" s="7" t="s">
        <v>72</v>
      </c>
      <c r="H217" s="6" t="s">
        <v>73</v>
      </c>
      <c r="I217" s="8">
        <v>3</v>
      </c>
      <c r="J217" s="6" t="s">
        <v>20</v>
      </c>
      <c r="K217" s="6" t="s">
        <v>2</v>
      </c>
      <c r="L217" s="8">
        <v>586</v>
      </c>
    </row>
    <row r="218" spans="2:12" ht="15.75">
      <c r="B218" s="9"/>
      <c r="C218" s="10" t="s">
        <v>188</v>
      </c>
      <c r="D218" s="6" t="s">
        <v>429</v>
      </c>
      <c r="E218" s="6" t="s">
        <v>566</v>
      </c>
      <c r="F218" s="6" t="s">
        <v>567</v>
      </c>
      <c r="G218" s="7" t="s">
        <v>72</v>
      </c>
      <c r="H218" s="6" t="s">
        <v>73</v>
      </c>
      <c r="I218" s="8">
        <v>87</v>
      </c>
      <c r="J218" s="6" t="s">
        <v>20</v>
      </c>
      <c r="K218" s="6" t="s">
        <v>2</v>
      </c>
      <c r="L218" s="8">
        <v>586</v>
      </c>
    </row>
    <row r="219" spans="2:12" ht="15.75">
      <c r="B219" s="9"/>
      <c r="C219" s="10" t="s">
        <v>191</v>
      </c>
      <c r="D219" s="6" t="s">
        <v>429</v>
      </c>
      <c r="E219" s="6" t="s">
        <v>568</v>
      </c>
      <c r="F219" s="6" t="s">
        <v>569</v>
      </c>
      <c r="G219" s="7" t="s">
        <v>72</v>
      </c>
      <c r="H219" s="6" t="s">
        <v>73</v>
      </c>
      <c r="I219" s="8">
        <v>47</v>
      </c>
      <c r="J219" s="6" t="s">
        <v>20</v>
      </c>
      <c r="K219" s="6" t="s">
        <v>2</v>
      </c>
      <c r="L219" s="8">
        <v>586</v>
      </c>
    </row>
    <row r="220" spans="2:12" ht="15.75">
      <c r="B220" s="9"/>
      <c r="C220" s="10" t="s">
        <v>192</v>
      </c>
      <c r="D220" s="6" t="s">
        <v>429</v>
      </c>
      <c r="E220" s="6" t="s">
        <v>570</v>
      </c>
      <c r="F220" s="6" t="s">
        <v>571</v>
      </c>
      <c r="G220" s="7" t="s">
        <v>72</v>
      </c>
      <c r="H220" s="6" t="s">
        <v>73</v>
      </c>
      <c r="I220" s="8">
        <v>2</v>
      </c>
      <c r="J220" s="6" t="s">
        <v>20</v>
      </c>
      <c r="K220" s="6" t="s">
        <v>2</v>
      </c>
      <c r="L220" s="8">
        <v>142.62</v>
      </c>
    </row>
    <row r="221" spans="2:12" ht="15.75">
      <c r="B221" s="9"/>
      <c r="C221" s="10" t="s">
        <v>195</v>
      </c>
      <c r="D221" s="6" t="s">
        <v>429</v>
      </c>
      <c r="E221" s="6" t="s">
        <v>572</v>
      </c>
      <c r="F221" s="6" t="s">
        <v>573</v>
      </c>
      <c r="G221" s="7" t="s">
        <v>72</v>
      </c>
      <c r="H221" s="6" t="s">
        <v>73</v>
      </c>
      <c r="I221" s="8">
        <v>1</v>
      </c>
      <c r="J221" s="6" t="s">
        <v>20</v>
      </c>
      <c r="K221" s="6" t="s">
        <v>2</v>
      </c>
      <c r="L221" s="8">
        <v>142.62</v>
      </c>
    </row>
    <row r="222" spans="2:12" ht="15.75">
      <c r="B222" s="9"/>
      <c r="C222" s="10" t="s">
        <v>198</v>
      </c>
      <c r="D222" s="6" t="s">
        <v>429</v>
      </c>
      <c r="E222" s="6" t="s">
        <v>574</v>
      </c>
      <c r="F222" s="6" t="s">
        <v>575</v>
      </c>
      <c r="G222" s="7" t="s">
        <v>72</v>
      </c>
      <c r="H222" s="6" t="s">
        <v>73</v>
      </c>
      <c r="I222" s="8">
        <v>3</v>
      </c>
      <c r="J222" s="6" t="s">
        <v>20</v>
      </c>
      <c r="K222" s="6" t="s">
        <v>2</v>
      </c>
      <c r="L222" s="8">
        <v>620</v>
      </c>
    </row>
    <row r="223" spans="2:12" ht="15.75">
      <c r="B223" s="9"/>
      <c r="C223" s="10" t="s">
        <v>201</v>
      </c>
      <c r="D223" s="6" t="s">
        <v>429</v>
      </c>
      <c r="E223" s="6" t="s">
        <v>576</v>
      </c>
      <c r="F223" s="6" t="s">
        <v>577</v>
      </c>
      <c r="G223" s="7" t="s">
        <v>72</v>
      </c>
      <c r="H223" s="6" t="s">
        <v>73</v>
      </c>
      <c r="I223" s="8">
        <v>20</v>
      </c>
      <c r="J223" s="6" t="s">
        <v>20</v>
      </c>
      <c r="K223" s="6" t="s">
        <v>2</v>
      </c>
      <c r="L223" s="8">
        <v>620</v>
      </c>
    </row>
    <row r="224" spans="2:12" ht="15.75">
      <c r="B224" s="9"/>
      <c r="C224" s="10" t="s">
        <v>204</v>
      </c>
      <c r="D224" s="6" t="s">
        <v>429</v>
      </c>
      <c r="E224" s="6" t="s">
        <v>578</v>
      </c>
      <c r="F224" s="6" t="s">
        <v>579</v>
      </c>
      <c r="G224" s="7" t="s">
        <v>72</v>
      </c>
      <c r="H224" s="6" t="s">
        <v>73</v>
      </c>
      <c r="I224" s="8">
        <v>2</v>
      </c>
      <c r="J224" s="6" t="s">
        <v>20</v>
      </c>
      <c r="K224" s="6" t="s">
        <v>2</v>
      </c>
      <c r="L224" s="8">
        <v>565.52</v>
      </c>
    </row>
    <row r="225" spans="2:12" ht="15.75">
      <c r="B225" s="9"/>
      <c r="C225" s="10" t="s">
        <v>207</v>
      </c>
      <c r="D225" s="6" t="s">
        <v>429</v>
      </c>
      <c r="E225" s="6" t="s">
        <v>580</v>
      </c>
      <c r="F225" s="6" t="s">
        <v>581</v>
      </c>
      <c r="G225" s="7" t="s">
        <v>72</v>
      </c>
      <c r="H225" s="6" t="s">
        <v>73</v>
      </c>
      <c r="I225" s="8">
        <v>5</v>
      </c>
      <c r="J225" s="6" t="s">
        <v>20</v>
      </c>
      <c r="K225" s="6" t="s">
        <v>2</v>
      </c>
      <c r="L225" s="8">
        <v>52</v>
      </c>
    </row>
    <row r="226" spans="2:12" ht="15.75">
      <c r="B226" s="11"/>
      <c r="C226" s="10" t="s">
        <v>210</v>
      </c>
      <c r="D226" s="6" t="s">
        <v>429</v>
      </c>
      <c r="E226" s="6" t="s">
        <v>582</v>
      </c>
      <c r="F226" s="6" t="s">
        <v>583</v>
      </c>
      <c r="G226" s="7" t="s">
        <v>72</v>
      </c>
      <c r="H226" s="6" t="s">
        <v>73</v>
      </c>
      <c r="I226" s="8">
        <v>12</v>
      </c>
      <c r="J226" s="6" t="s">
        <v>20</v>
      </c>
      <c r="K226" s="6" t="s">
        <v>2</v>
      </c>
      <c r="L226" s="8">
        <v>88</v>
      </c>
    </row>
    <row r="227" spans="2:12" ht="15">
      <c r="B227" s="39" t="s">
        <v>584</v>
      </c>
      <c r="C227" s="7" t="s">
        <v>7</v>
      </c>
      <c r="D227" s="6" t="s">
        <v>429</v>
      </c>
      <c r="E227" s="6" t="s">
        <v>585</v>
      </c>
      <c r="F227" s="6" t="s">
        <v>586</v>
      </c>
      <c r="G227" s="7" t="s">
        <v>72</v>
      </c>
      <c r="H227" s="6" t="s">
        <v>73</v>
      </c>
      <c r="I227" s="8">
        <v>23</v>
      </c>
      <c r="J227" s="6" t="s">
        <v>20</v>
      </c>
      <c r="K227" s="6" t="s">
        <v>2</v>
      </c>
      <c r="L227" s="8">
        <v>1830.27</v>
      </c>
    </row>
    <row r="228" spans="2:12" ht="15">
      <c r="B228" s="40"/>
      <c r="C228" s="7" t="s">
        <v>6</v>
      </c>
      <c r="D228" s="6" t="s">
        <v>429</v>
      </c>
      <c r="E228" s="6" t="s">
        <v>587</v>
      </c>
      <c r="F228" s="6" t="s">
        <v>588</v>
      </c>
      <c r="G228" s="7" t="s">
        <v>72</v>
      </c>
      <c r="H228" s="6" t="s">
        <v>73</v>
      </c>
      <c r="I228" s="8">
        <v>8</v>
      </c>
      <c r="J228" s="6" t="s">
        <v>20</v>
      </c>
      <c r="K228" s="6" t="s">
        <v>2</v>
      </c>
      <c r="L228" s="8">
        <v>1531.29</v>
      </c>
    </row>
    <row r="229" spans="2:12" ht="15">
      <c r="B229" s="40"/>
      <c r="C229" s="7" t="s">
        <v>5</v>
      </c>
      <c r="D229" s="6" t="s">
        <v>429</v>
      </c>
      <c r="E229" s="6" t="s">
        <v>589</v>
      </c>
      <c r="F229" s="6" t="s">
        <v>590</v>
      </c>
      <c r="G229" s="7" t="s">
        <v>72</v>
      </c>
      <c r="H229" s="6" t="s">
        <v>73</v>
      </c>
      <c r="I229" s="8">
        <v>7</v>
      </c>
      <c r="J229" s="6" t="s">
        <v>20</v>
      </c>
      <c r="K229" s="6" t="s">
        <v>591</v>
      </c>
      <c r="L229" s="8">
        <v>1078.3</v>
      </c>
    </row>
    <row r="230" spans="2:12" ht="15">
      <c r="B230" s="40"/>
      <c r="C230" s="7" t="s">
        <v>4</v>
      </c>
      <c r="D230" s="6" t="s">
        <v>429</v>
      </c>
      <c r="E230" s="6" t="s">
        <v>592</v>
      </c>
      <c r="F230" s="6" t="s">
        <v>593</v>
      </c>
      <c r="G230" s="7" t="s">
        <v>72</v>
      </c>
      <c r="H230" s="6" t="s">
        <v>73</v>
      </c>
      <c r="I230" s="8">
        <v>4</v>
      </c>
      <c r="J230" s="6" t="s">
        <v>20</v>
      </c>
      <c r="K230" s="6" t="s">
        <v>2</v>
      </c>
      <c r="L230" s="8">
        <v>887.4</v>
      </c>
    </row>
    <row r="231" spans="2:12" ht="15">
      <c r="B231" s="40"/>
      <c r="C231" s="7" t="s">
        <v>3</v>
      </c>
      <c r="D231" s="6" t="s">
        <v>429</v>
      </c>
      <c r="E231" s="6" t="s">
        <v>592</v>
      </c>
      <c r="F231" s="6" t="s">
        <v>593</v>
      </c>
      <c r="G231" s="7" t="s">
        <v>72</v>
      </c>
      <c r="H231" s="6" t="s">
        <v>73</v>
      </c>
      <c r="I231" s="8">
        <v>4</v>
      </c>
      <c r="J231" s="6" t="s">
        <v>20</v>
      </c>
      <c r="K231" s="6" t="s">
        <v>594</v>
      </c>
      <c r="L231" s="8">
        <v>887.4</v>
      </c>
    </row>
    <row r="232" spans="2:12" ht="15">
      <c r="B232" s="40"/>
      <c r="C232" s="7" t="s">
        <v>1</v>
      </c>
      <c r="D232" s="6" t="s">
        <v>429</v>
      </c>
      <c r="E232" s="6" t="s">
        <v>595</v>
      </c>
      <c r="F232" s="6" t="s">
        <v>596</v>
      </c>
      <c r="G232" s="7" t="s">
        <v>72</v>
      </c>
      <c r="H232" s="6" t="s">
        <v>73</v>
      </c>
      <c r="I232" s="8">
        <v>2</v>
      </c>
      <c r="J232" s="6" t="s">
        <v>20</v>
      </c>
      <c r="K232" s="6" t="s">
        <v>2</v>
      </c>
      <c r="L232" s="8">
        <v>64.06</v>
      </c>
    </row>
    <row r="233" spans="2:12" ht="15">
      <c r="B233" s="40"/>
      <c r="C233" s="7" t="s">
        <v>0</v>
      </c>
      <c r="D233" s="6" t="s">
        <v>429</v>
      </c>
      <c r="E233" s="6" t="s">
        <v>597</v>
      </c>
      <c r="F233" s="6" t="s">
        <v>598</v>
      </c>
      <c r="G233" s="7" t="s">
        <v>72</v>
      </c>
      <c r="H233" s="6" t="s">
        <v>73</v>
      </c>
      <c r="I233" s="8">
        <v>12</v>
      </c>
      <c r="J233" s="6" t="s">
        <v>20</v>
      </c>
      <c r="K233" s="6" t="s">
        <v>599</v>
      </c>
      <c r="L233" s="8">
        <v>340</v>
      </c>
    </row>
    <row r="234" spans="2:12" ht="15">
      <c r="B234" s="40"/>
      <c r="C234" s="7" t="s">
        <v>22</v>
      </c>
      <c r="D234" s="6" t="s">
        <v>429</v>
      </c>
      <c r="E234" s="6" t="s">
        <v>600</v>
      </c>
      <c r="F234" s="6" t="s">
        <v>601</v>
      </c>
      <c r="G234" s="7" t="s">
        <v>72</v>
      </c>
      <c r="H234" s="6" t="s">
        <v>73</v>
      </c>
      <c r="I234" s="8">
        <v>7</v>
      </c>
      <c r="J234" s="6" t="s">
        <v>20</v>
      </c>
      <c r="K234" s="6" t="s">
        <v>2</v>
      </c>
      <c r="L234" s="8">
        <v>39.31</v>
      </c>
    </row>
    <row r="235" spans="2:12" ht="15">
      <c r="B235" s="40"/>
      <c r="C235" s="7" t="s">
        <v>23</v>
      </c>
      <c r="D235" s="6" t="s">
        <v>429</v>
      </c>
      <c r="E235" s="6" t="s">
        <v>602</v>
      </c>
      <c r="F235" s="6" t="s">
        <v>603</v>
      </c>
      <c r="G235" s="7" t="s">
        <v>72</v>
      </c>
      <c r="H235" s="6" t="s">
        <v>73</v>
      </c>
      <c r="I235" s="8">
        <v>7</v>
      </c>
      <c r="J235" s="6" t="s">
        <v>20</v>
      </c>
      <c r="K235" s="6" t="s">
        <v>2</v>
      </c>
      <c r="L235" s="8">
        <v>48.24</v>
      </c>
    </row>
    <row r="236" spans="2:12" ht="15">
      <c r="B236" s="40"/>
      <c r="C236" s="7" t="s">
        <v>24</v>
      </c>
      <c r="D236" s="6" t="s">
        <v>429</v>
      </c>
      <c r="E236" s="6" t="s">
        <v>604</v>
      </c>
      <c r="F236" s="6" t="s">
        <v>605</v>
      </c>
      <c r="G236" s="7" t="s">
        <v>72</v>
      </c>
      <c r="H236" s="6" t="s">
        <v>73</v>
      </c>
      <c r="I236" s="8">
        <v>1</v>
      </c>
      <c r="J236" s="6" t="s">
        <v>20</v>
      </c>
      <c r="K236" s="6" t="s">
        <v>2</v>
      </c>
      <c r="L236" s="8">
        <v>1531.29</v>
      </c>
    </row>
    <row r="237" spans="2:12" ht="15">
      <c r="B237" s="40"/>
      <c r="C237" s="7" t="s">
        <v>25</v>
      </c>
      <c r="D237" s="6" t="s">
        <v>429</v>
      </c>
      <c r="E237" s="6" t="s">
        <v>604</v>
      </c>
      <c r="F237" s="6" t="s">
        <v>605</v>
      </c>
      <c r="G237" s="7" t="s">
        <v>72</v>
      </c>
      <c r="H237" s="6" t="s">
        <v>73</v>
      </c>
      <c r="I237" s="8">
        <v>1</v>
      </c>
      <c r="J237" s="6" t="s">
        <v>20</v>
      </c>
      <c r="K237" s="6" t="s">
        <v>606</v>
      </c>
      <c r="L237" s="8">
        <v>1531.29</v>
      </c>
    </row>
    <row r="238" spans="2:12" ht="15">
      <c r="B238" s="40"/>
      <c r="C238" s="7" t="s">
        <v>26</v>
      </c>
      <c r="D238" s="6" t="s">
        <v>429</v>
      </c>
      <c r="E238" s="6" t="s">
        <v>607</v>
      </c>
      <c r="F238" s="6" t="s">
        <v>608</v>
      </c>
      <c r="G238" s="7" t="s">
        <v>72</v>
      </c>
      <c r="H238" s="6" t="s">
        <v>73</v>
      </c>
      <c r="I238" s="8">
        <v>7</v>
      </c>
      <c r="J238" s="6" t="s">
        <v>20</v>
      </c>
      <c r="K238" s="6" t="s">
        <v>606</v>
      </c>
      <c r="L238" s="8">
        <v>3060.3</v>
      </c>
    </row>
    <row r="239" spans="2:12" ht="15">
      <c r="B239" s="40"/>
      <c r="C239" s="7" t="s">
        <v>27</v>
      </c>
      <c r="D239" s="6" t="s">
        <v>429</v>
      </c>
      <c r="E239" s="6" t="s">
        <v>609</v>
      </c>
      <c r="F239" s="6" t="s">
        <v>610</v>
      </c>
      <c r="G239" s="7" t="s">
        <v>72</v>
      </c>
      <c r="H239" s="6" t="s">
        <v>73</v>
      </c>
      <c r="I239" s="8">
        <v>12</v>
      </c>
      <c r="J239" s="6" t="s">
        <v>20</v>
      </c>
      <c r="K239" s="6" t="s">
        <v>606</v>
      </c>
      <c r="L239" s="8">
        <v>3060.3</v>
      </c>
    </row>
    <row r="240" spans="2:12" ht="15">
      <c r="B240" s="40"/>
      <c r="C240" s="7" t="s">
        <v>28</v>
      </c>
      <c r="D240" s="6" t="s">
        <v>429</v>
      </c>
      <c r="E240" s="6" t="s">
        <v>611</v>
      </c>
      <c r="F240" s="6" t="s">
        <v>612</v>
      </c>
      <c r="G240" s="7" t="s">
        <v>72</v>
      </c>
      <c r="H240" s="6" t="s">
        <v>73</v>
      </c>
      <c r="I240" s="8">
        <v>3</v>
      </c>
      <c r="J240" s="6" t="s">
        <v>20</v>
      </c>
      <c r="K240" s="6" t="s">
        <v>606</v>
      </c>
      <c r="L240" s="8">
        <v>3060.3</v>
      </c>
    </row>
    <row r="241" spans="2:12" ht="15">
      <c r="B241" s="40"/>
      <c r="C241" s="7" t="s">
        <v>29</v>
      </c>
      <c r="D241" s="6" t="s">
        <v>429</v>
      </c>
      <c r="E241" s="6" t="s">
        <v>613</v>
      </c>
      <c r="F241" s="6" t="s">
        <v>614</v>
      </c>
      <c r="G241" s="7" t="s">
        <v>72</v>
      </c>
      <c r="H241" s="6" t="s">
        <v>73</v>
      </c>
      <c r="I241" s="8">
        <v>4</v>
      </c>
      <c r="J241" s="6" t="s">
        <v>20</v>
      </c>
      <c r="K241" s="6" t="s">
        <v>606</v>
      </c>
      <c r="L241" s="8">
        <v>3060.3</v>
      </c>
    </row>
    <row r="242" spans="2:12" ht="15">
      <c r="B242" s="40"/>
      <c r="C242" s="7" t="s">
        <v>30</v>
      </c>
      <c r="D242" s="6" t="s">
        <v>429</v>
      </c>
      <c r="E242" s="6" t="s">
        <v>615</v>
      </c>
      <c r="F242" s="6" t="s">
        <v>616</v>
      </c>
      <c r="G242" s="7" t="s">
        <v>72</v>
      </c>
      <c r="H242" s="6" t="s">
        <v>73</v>
      </c>
      <c r="I242" s="8">
        <v>1</v>
      </c>
      <c r="J242" s="6" t="s">
        <v>20</v>
      </c>
      <c r="K242" s="6" t="s">
        <v>617</v>
      </c>
      <c r="L242" s="8">
        <v>157.5</v>
      </c>
    </row>
    <row r="243" spans="2:12" ht="15">
      <c r="B243" s="40"/>
      <c r="C243" s="7" t="s">
        <v>31</v>
      </c>
      <c r="D243" s="6" t="s">
        <v>618</v>
      </c>
      <c r="E243" s="6" t="s">
        <v>597</v>
      </c>
      <c r="F243" s="6" t="s">
        <v>598</v>
      </c>
      <c r="G243" s="7" t="s">
        <v>72</v>
      </c>
      <c r="H243" s="6" t="s">
        <v>73</v>
      </c>
      <c r="I243" s="8">
        <v>12</v>
      </c>
      <c r="J243" s="6" t="s">
        <v>20</v>
      </c>
      <c r="K243" s="6" t="s">
        <v>599</v>
      </c>
      <c r="L243" s="8">
        <v>340</v>
      </c>
    </row>
    <row r="244" spans="2:12" ht="15">
      <c r="B244" s="40"/>
      <c r="C244" s="7" t="s">
        <v>32</v>
      </c>
      <c r="D244" s="6" t="s">
        <v>619</v>
      </c>
      <c r="E244" s="6" t="s">
        <v>595</v>
      </c>
      <c r="F244" s="6" t="s">
        <v>596</v>
      </c>
      <c r="G244" s="7" t="s">
        <v>72</v>
      </c>
      <c r="H244" s="6" t="s">
        <v>73</v>
      </c>
      <c r="I244" s="8">
        <v>2</v>
      </c>
      <c r="J244" s="6" t="s">
        <v>20</v>
      </c>
      <c r="K244" s="6" t="s">
        <v>2</v>
      </c>
      <c r="L244" s="8">
        <v>64.06</v>
      </c>
    </row>
    <row r="245" spans="2:12" ht="15">
      <c r="B245" s="40"/>
      <c r="C245" s="7" t="s">
        <v>33</v>
      </c>
      <c r="D245" s="6" t="s">
        <v>619</v>
      </c>
      <c r="E245" s="6" t="s">
        <v>597</v>
      </c>
      <c r="F245" s="6" t="s">
        <v>598</v>
      </c>
      <c r="G245" s="7" t="s">
        <v>72</v>
      </c>
      <c r="H245" s="6" t="s">
        <v>73</v>
      </c>
      <c r="I245" s="8">
        <v>12</v>
      </c>
      <c r="J245" s="6" t="s">
        <v>20</v>
      </c>
      <c r="K245" s="6" t="s">
        <v>599</v>
      </c>
      <c r="L245" s="8">
        <v>340</v>
      </c>
    </row>
    <row r="246" spans="2:12" ht="15">
      <c r="B246" s="40"/>
      <c r="C246" s="7" t="s">
        <v>34</v>
      </c>
      <c r="D246" s="6" t="s">
        <v>429</v>
      </c>
      <c r="E246" s="6" t="s">
        <v>620</v>
      </c>
      <c r="F246" s="6" t="s">
        <v>621</v>
      </c>
      <c r="G246" s="7" t="s">
        <v>72</v>
      </c>
      <c r="H246" s="6" t="s">
        <v>73</v>
      </c>
      <c r="I246" s="8">
        <v>13</v>
      </c>
      <c r="J246" s="6" t="s">
        <v>20</v>
      </c>
      <c r="K246" s="6" t="s">
        <v>622</v>
      </c>
      <c r="L246" s="8">
        <v>3888.28</v>
      </c>
    </row>
    <row r="247" spans="2:12" ht="15">
      <c r="B247" s="40"/>
      <c r="C247" s="7" t="s">
        <v>35</v>
      </c>
      <c r="D247" s="6" t="s">
        <v>429</v>
      </c>
      <c r="E247" s="6" t="s">
        <v>623</v>
      </c>
      <c r="F247" s="6" t="s">
        <v>624</v>
      </c>
      <c r="G247" s="7" t="s">
        <v>72</v>
      </c>
      <c r="H247" s="6" t="s">
        <v>73</v>
      </c>
      <c r="I247" s="8">
        <v>1</v>
      </c>
      <c r="J247" s="6" t="s">
        <v>20</v>
      </c>
      <c r="K247" s="6" t="s">
        <v>625</v>
      </c>
      <c r="L247" s="8">
        <v>1443.72</v>
      </c>
    </row>
    <row r="248" spans="2:12" ht="15">
      <c r="B248" s="40"/>
      <c r="C248" s="7" t="s">
        <v>36</v>
      </c>
      <c r="D248" s="6" t="s">
        <v>626</v>
      </c>
      <c r="E248" s="6" t="s">
        <v>627</v>
      </c>
      <c r="F248" s="6" t="s">
        <v>628</v>
      </c>
      <c r="G248" s="7" t="s">
        <v>72</v>
      </c>
      <c r="H248" s="6" t="s">
        <v>73</v>
      </c>
      <c r="I248" s="8">
        <v>2</v>
      </c>
      <c r="J248" s="6" t="s">
        <v>20</v>
      </c>
      <c r="K248" s="6" t="s">
        <v>629</v>
      </c>
      <c r="L248" s="8">
        <v>13642</v>
      </c>
    </row>
  </sheetData>
  <sheetProtection/>
  <mergeCells count="4">
    <mergeCell ref="B2:B6"/>
    <mergeCell ref="B149:B154"/>
    <mergeCell ref="B155:B157"/>
    <mergeCell ref="B227:B2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Смышляев Кирилл Александрович</dc:creator>
  <cp:keywords/>
  <dc:description/>
  <cp:lastModifiedBy>Иванова Екатерина Андреевна</cp:lastModifiedBy>
  <cp:lastPrinted>2019-04-23T05:18:59Z</cp:lastPrinted>
  <dcterms:created xsi:type="dcterms:W3CDTF">2019-04-23T02:37:13Z</dcterms:created>
  <dcterms:modified xsi:type="dcterms:W3CDTF">2019-08-28T09:26:05Z</dcterms:modified>
  <cp:category/>
  <cp:version/>
  <cp:contentType/>
  <cp:contentStatus/>
</cp:coreProperties>
</file>