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150" windowWidth="28260" windowHeight="8550" tabRatio="435" activeTab="0"/>
  </bookViews>
  <sheets>
    <sheet name="Лист3" sheetId="1" r:id="rId1"/>
  </sheets>
  <definedNames>
    <definedName name="_xlnm._FilterDatabase" localSheetId="0" hidden="1">'Лист3'!$A$4:$K$12</definedName>
    <definedName name="_xlnm.Print_Area" localSheetId="0">'Лист3'!$A$1:$K$15</definedName>
  </definedNames>
  <calcPr fullCalcOnLoad="1" fullPrecision="0"/>
</workbook>
</file>

<file path=xl/sharedStrings.xml><?xml version="1.0" encoding="utf-8"?>
<sst xmlns="http://schemas.openxmlformats.org/spreadsheetml/2006/main" count="33" uniqueCount="33">
  <si>
    <r>
      <t xml:space="preserve">1. </t>
    </r>
  </si>
  <si>
    <t xml:space="preserve"> Наименование поставляемого Товара</t>
  </si>
  <si>
    <t>Итого на сумму:</t>
  </si>
  <si>
    <t xml:space="preserve">2. </t>
  </si>
  <si>
    <t xml:space="preserve">3. </t>
  </si>
  <si>
    <t xml:space="preserve">4. </t>
  </si>
  <si>
    <t xml:space="preserve">5. </t>
  </si>
  <si>
    <t xml:space="preserve">Сумма за вид товара без НДС,  (руб.) </t>
  </si>
  <si>
    <t>Количество</t>
  </si>
  <si>
    <t>Единица измерения</t>
  </si>
  <si>
    <t>Погрузка и вывоз товара осуществляется Покупателем, в присудствии представителя от Продавца.</t>
  </si>
  <si>
    <t>Базис поставки – выборка Товара Покупателем со склада продавца.</t>
  </si>
  <si>
    <t>Покупатель</t>
  </si>
  <si>
    <t>____________________________</t>
  </si>
  <si>
    <t>НДС</t>
  </si>
  <si>
    <t>Вх№_______________ дата___________________</t>
  </si>
  <si>
    <t>№ п/п</t>
  </si>
  <si>
    <t>КОД SAP</t>
  </si>
  <si>
    <t>Местонахождение</t>
  </si>
  <si>
    <t>Покупатель производит на расчетный счет Продавца предварительную оплату в соответсии с условиями п 4.2. договора, а Продавец передает в собственность Покупателя Товар, в соответствии с прилагаемой Спецификацией №1, в соответствии с п.2.1 договора</t>
  </si>
  <si>
    <t xml:space="preserve">Цена  за единицу товара без НДС, (руб.) </t>
  </si>
  <si>
    <t xml:space="preserve">Налог НДС,  (руб.) </t>
  </si>
  <si>
    <t xml:space="preserve">Сумма за вид товара с НДС, (руб.) </t>
  </si>
  <si>
    <t>6.</t>
  </si>
  <si>
    <t>Начальная минимальная цена без НДС за ед.изм (для информирования рынка)</t>
  </si>
  <si>
    <t>Спецификация №1 АО "Оренбургнефть"</t>
  </si>
  <si>
    <t>Срок передачи (выборка Товара Покупателем) – в соответствии с п.2.1 договора.</t>
  </si>
  <si>
    <t xml:space="preserve">Во всем остальном, что не предусмотрено настоящим Приложением, действуют условия Договора № _________от __________2020 года.  </t>
  </si>
  <si>
    <t>ШТ</t>
  </si>
  <si>
    <t>Установкa стабилизации напряжения 2500</t>
  </si>
  <si>
    <t>ЛОТ № 44 "Реализация невостребованной установки стабилизации напряжения 2500".  При заполнении оферты не разрешается удалять столбцы, строки и вносить какие-либо другие изменения.  Лот не делимый.</t>
  </si>
  <si>
    <t>Передаваемый Товар является невостребованным ликвидом . Состояние и характеристики на Товар Покупателю известны.</t>
  </si>
  <si>
    <t>РФ, Оренбургская обл., г.Сорочинск, ул. Транспортная, 14</t>
  </si>
</sst>
</file>

<file path=xl/styles.xml><?xml version="1.0" encoding="utf-8"?>
<styleSheet xmlns="http://schemas.openxmlformats.org/spreadsheetml/2006/main">
  <numFmts count="42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_(&quot;$&quot;* #,##0.00_);_(&quot;$&quot;* \(#,##0.00\);_(&quot;$&quot;* &quot;-&quot;&quot;?&quot;&quot;?&quot;_);_(@_)"/>
    <numFmt numFmtId="183" formatCode="_(&quot;$&quot;* #,##0_);_(&quot;$&quot;* \(#,##0\);_(&quot;$&quot;* &quot;-&quot;_);_(@_)"/>
    <numFmt numFmtId="184" formatCode="_(* #,##0.00_);_(* \(#,##0.00\);_(* &quot;-&quot;&quot;?&quot;&quot;?&quot;_);_(@_)"/>
    <numFmt numFmtId="185" formatCode="_(* #,##0_);_(* \(#,##0\);_(* &quot;-&quot;_);_(@_)"/>
    <numFmt numFmtId="186" formatCode="#,##0.00_р_."/>
    <numFmt numFmtId="187" formatCode="d/m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  <numFmt numFmtId="194" formatCode="#,##0.000"/>
    <numFmt numFmtId="195" formatCode="#,##0.0"/>
    <numFmt numFmtId="196" formatCode="0.0"/>
    <numFmt numFmtId="197" formatCode="0.0000"/>
  </numFmts>
  <fonts count="48"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12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name val="Segoe U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" name="Text Box 8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5" name="Text Box 88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" name="Text Box 8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28575</xdr:rowOff>
    </xdr:from>
    <xdr:ext cx="123825" cy="228600"/>
    <xdr:sp fLocksText="0">
      <xdr:nvSpPr>
        <xdr:cNvPr id="7" name="Text Box 90"/>
        <xdr:cNvSpPr txBox="1">
          <a:spLocks noChangeArrowheads="1"/>
        </xdr:cNvSpPr>
      </xdr:nvSpPr>
      <xdr:spPr>
        <a:xfrm>
          <a:off x="5448300" y="4562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8" name="Text Box 91"/>
        <xdr:cNvSpPr txBox="1">
          <a:spLocks noChangeArrowheads="1"/>
        </xdr:cNvSpPr>
      </xdr:nvSpPr>
      <xdr:spPr>
        <a:xfrm>
          <a:off x="600075" y="3876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28575</xdr:rowOff>
    </xdr:from>
    <xdr:ext cx="123825" cy="228600"/>
    <xdr:sp fLocksText="0">
      <xdr:nvSpPr>
        <xdr:cNvPr id="9" name="Text Box 92"/>
        <xdr:cNvSpPr txBox="1">
          <a:spLocks noChangeArrowheads="1"/>
        </xdr:cNvSpPr>
      </xdr:nvSpPr>
      <xdr:spPr>
        <a:xfrm>
          <a:off x="5448300" y="4562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" name="Text Box 9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11" name="Text Box 94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" name="Text Box 95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" name="Text Box 9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14" name="Text Box 97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" name="Text Box 9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" name="Text Box 9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17" name="Text Box 100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" name="Text Box 10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" name="Text Box 11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" name="Text Box 11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3" name="Text Box 12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4" name="Text Box 12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5" name="Text Box 122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6" name="Text Box 12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7" name="Text Box 124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8" name="Text Box 125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9" name="Text Box 12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30" name="Text Box 12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31" name="Text Box 12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32" name="Text Box 12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33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34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35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36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37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38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39" name="Text Box 152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0" name="Text Box 15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1" name="Text Box 154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2" name="Text Box 155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3" name="Text Box 15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4" name="Text Box 15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5" name="Text Box 15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6" name="Text Box 15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7" name="Text Box 16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8" name="Text Box 16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9" name="Text Box 162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0" name="Text Box 16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1" name="Text Box 164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2" name="Text Box 165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3" name="Text Box 16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4" name="Text Box 16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5" name="Text Box 16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6" name="Text Box 16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7" name="Text Box 17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8" name="Text Box 17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9" name="Text Box 172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0" name="Text Box 17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1" name="Text Box 174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2" name="Text Box 175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3" name="Text Box 17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4" name="Text Box 17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5" name="Text Box 17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6" name="Text Box 17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7" name="Text Box 18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8" name="Text Box 18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9" name="Text Box 182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0" name="Text Box 18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1" name="Text Box 184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3" name="Text Box 18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4" name="Text Box 18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5" name="Text Box 18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6" name="Text Box 18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7" name="Text Box 19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8" name="Text Box 19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79" name="Text Box 19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0" name="Text Box 19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1" name="Text Box 194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2" name="Text Box 195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3" name="Text Box 19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4" name="Text Box 19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04775" cy="228600"/>
    <xdr:sp fLocksText="0">
      <xdr:nvSpPr>
        <xdr:cNvPr id="85" name="Text Box 200"/>
        <xdr:cNvSpPr txBox="1">
          <a:spLocks noChangeArrowheads="1"/>
        </xdr:cNvSpPr>
      </xdr:nvSpPr>
      <xdr:spPr>
        <a:xfrm>
          <a:off x="5448300" y="3600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6" name="Text Box 20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7" name="Text Box 202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8" name="Text Box 20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9" name="Text Box 204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0" name="Text Box 205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1" name="Text Box 20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2" name="Text Box 20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3" name="Text Box 20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4" name="Text Box 20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5" name="Text Box 21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6" name="Text Box 21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7" name="Text Box 212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8" name="Text Box 21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9" name="Text Box 214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0" name="Text Box 215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1" name="Text Box 2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2" name="Text Box 2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3" name="Text Box 21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4" name="Text Box 21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5" name="Text Box 22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6" name="Text Box 22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7" name="Text Box 222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8" name="Text Box 22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9" name="Text Box 224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0" name="Text Box 225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1" name="Text Box 22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2" name="Text Box 22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3" name="Text Box 22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4" name="Text Box 23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5" name="Text Box 23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6" name="Text Box 232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7" name="Text Box 23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8" name="Text Box 234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9" name="Text Box 235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0" name="Text Box 23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1" name="Text Box 23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2" name="Text Box 23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3" name="Text Box 23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4" name="Text Box 24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5" name="Text Box 24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6" name="Text Box 242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7" name="Text Box 24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8" name="Text Box 244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9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0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1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2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3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4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5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6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7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8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9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0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9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0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1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2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3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4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5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6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7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8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9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0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1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2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3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4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5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6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7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8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9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0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9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0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1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2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3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4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5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6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28575</xdr:rowOff>
    </xdr:from>
    <xdr:ext cx="123825" cy="228600"/>
    <xdr:sp fLocksText="0">
      <xdr:nvSpPr>
        <xdr:cNvPr id="187" name="Text Box 90"/>
        <xdr:cNvSpPr txBox="1">
          <a:spLocks noChangeArrowheads="1"/>
        </xdr:cNvSpPr>
      </xdr:nvSpPr>
      <xdr:spPr>
        <a:xfrm>
          <a:off x="5448300" y="4562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28575</xdr:rowOff>
    </xdr:from>
    <xdr:ext cx="123825" cy="228600"/>
    <xdr:sp fLocksText="0">
      <xdr:nvSpPr>
        <xdr:cNvPr id="188" name="Text Box 92"/>
        <xdr:cNvSpPr txBox="1">
          <a:spLocks noChangeArrowheads="1"/>
        </xdr:cNvSpPr>
      </xdr:nvSpPr>
      <xdr:spPr>
        <a:xfrm>
          <a:off x="5448300" y="45624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9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0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1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2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3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4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5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6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7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8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9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0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1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2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3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4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5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6" name="Text Box 22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7" name="Text Box 22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8" name="Text Box 23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9" name="Text Box 23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0" name="Text Box 232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1" name="Text Box 23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2" name="Text Box 234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3" name="Text Box 235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4" name="Text Box 23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5" name="Text Box 23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6" name="Text Box 23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7" name="Text Box 23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8" name="Text Box 24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9" name="Text Box 24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0" name="Text Box 242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1" name="Text Box 24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2" name="Text Box 244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3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4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5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6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7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8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9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30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31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32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33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34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35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36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37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38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39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40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41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42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43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44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45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46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47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48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4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50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51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52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53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54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55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56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57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58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5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6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6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6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6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6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6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6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6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6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6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7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7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7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7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7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7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7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7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7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7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8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8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8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8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8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8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8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8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8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8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9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9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9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9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9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9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9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9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9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29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0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0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0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0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0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0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0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0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0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0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1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1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1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1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1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1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1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1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1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1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2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2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2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2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2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2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2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2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2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2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3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3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3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3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3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3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3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3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3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3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4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4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4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4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4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4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4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4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4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4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5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5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5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5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5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5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5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5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5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5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6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6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6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6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6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6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6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6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6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6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7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7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7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7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7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7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7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7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7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7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8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8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8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8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8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8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8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8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8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8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9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9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9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9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9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9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9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9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9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39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0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0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0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0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0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0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0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0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0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0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1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1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1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1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1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1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1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1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1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1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2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2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2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2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2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2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2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2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2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2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3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3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3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3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3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35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36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37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38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39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40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41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42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43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23825" cy="228600"/>
    <xdr:sp fLocksText="0">
      <xdr:nvSpPr>
        <xdr:cNvPr id="444" name="Text Box 2"/>
        <xdr:cNvSpPr txBox="1">
          <a:spLocks noChangeArrowheads="1"/>
        </xdr:cNvSpPr>
      </xdr:nvSpPr>
      <xdr:spPr>
        <a:xfrm>
          <a:off x="600075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4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5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6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7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8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9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0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1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2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3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4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5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6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7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8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19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0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2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2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2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2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2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3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3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3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3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3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3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3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3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3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3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4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4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4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4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4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4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4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4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4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4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5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5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5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5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5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5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5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5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5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5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6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6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6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6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6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6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6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6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6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6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7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7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7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7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7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7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7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7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7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7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8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8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8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8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8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8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8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8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8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8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9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9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9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9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9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9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9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9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9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19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0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0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0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0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0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0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0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0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0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0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1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1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1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1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1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15" name="Text Box 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16" name="Text Box 3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17" name="Text Box 11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18" name="Text Box 11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19" name="Text Box 146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20" name="Text Box 147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21" name="Text Box 148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22" name="Text Box 149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23" name="Text Box 150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23825" cy="228600"/>
    <xdr:sp fLocksText="0">
      <xdr:nvSpPr>
        <xdr:cNvPr id="2224" name="Text Box 151"/>
        <xdr:cNvSpPr txBox="1">
          <a:spLocks noChangeArrowheads="1"/>
        </xdr:cNvSpPr>
      </xdr:nvSpPr>
      <xdr:spPr>
        <a:xfrm>
          <a:off x="5448300" y="3600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60" zoomScaleNormal="60" zoomScaleSheetLayoutView="100" zoomScalePageLayoutView="0" workbookViewId="0" topLeftCell="A1">
      <selection activeCell="S10" sqref="S10"/>
    </sheetView>
  </sheetViews>
  <sheetFormatPr defaultColWidth="9.00390625" defaultRowHeight="12.75"/>
  <cols>
    <col min="1" max="1" width="7.875" style="19" customWidth="1"/>
    <col min="2" max="2" width="14.625" style="18" customWidth="1"/>
    <col min="3" max="3" width="49.00390625" style="19" customWidth="1"/>
    <col min="4" max="4" width="15.75390625" style="19" customWidth="1"/>
    <col min="5" max="5" width="17.25390625" style="19" customWidth="1"/>
    <col min="6" max="6" width="52.75390625" style="19" customWidth="1"/>
    <col min="7" max="7" width="26.875" style="19" customWidth="1"/>
    <col min="8" max="8" width="22.00390625" style="18" customWidth="1"/>
    <col min="9" max="9" width="26.375" style="20" customWidth="1"/>
    <col min="10" max="10" width="19.125" style="19" bestFit="1" customWidth="1"/>
    <col min="11" max="11" width="40.375" style="19" customWidth="1"/>
    <col min="12" max="16384" width="9.125" style="19" customWidth="1"/>
  </cols>
  <sheetData>
    <row r="1" spans="2:11" s="3" customFormat="1" ht="50.25" customHeight="1"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</row>
    <row r="2" spans="2:11" s="3" customFormat="1" ht="30.75" customHeight="1">
      <c r="B2" s="4" t="s">
        <v>15</v>
      </c>
      <c r="G2" s="41" t="s">
        <v>25</v>
      </c>
      <c r="H2" s="41"/>
      <c r="I2" s="41"/>
      <c r="J2" s="41"/>
      <c r="K2" s="41"/>
    </row>
    <row r="3" spans="2:11" s="3" customFormat="1" ht="56.25" customHeight="1">
      <c r="B3" s="5" t="s">
        <v>0</v>
      </c>
      <c r="C3" s="39" t="s">
        <v>19</v>
      </c>
      <c r="D3" s="39"/>
      <c r="E3" s="39"/>
      <c r="F3" s="39"/>
      <c r="G3" s="39"/>
      <c r="H3" s="39"/>
      <c r="I3" s="39"/>
      <c r="J3" s="39"/>
      <c r="K3" s="39"/>
    </row>
    <row r="4" spans="1:11" s="8" customFormat="1" ht="108.75" customHeight="1">
      <c r="A4" s="21" t="s">
        <v>16</v>
      </c>
      <c r="B4" s="6" t="s">
        <v>17</v>
      </c>
      <c r="C4" s="6" t="s">
        <v>1</v>
      </c>
      <c r="D4" s="7" t="s">
        <v>9</v>
      </c>
      <c r="E4" s="7" t="s">
        <v>8</v>
      </c>
      <c r="F4" s="7" t="s">
        <v>18</v>
      </c>
      <c r="G4" s="7" t="s">
        <v>24</v>
      </c>
      <c r="H4" s="7" t="s">
        <v>20</v>
      </c>
      <c r="I4" s="7" t="s">
        <v>7</v>
      </c>
      <c r="J4" s="7" t="s">
        <v>21</v>
      </c>
      <c r="K4" s="21" t="s">
        <v>22</v>
      </c>
    </row>
    <row r="5" spans="1:11" s="8" customFormat="1" ht="37.5">
      <c r="A5" s="28">
        <v>1</v>
      </c>
      <c r="B5" s="31">
        <v>20474496</v>
      </c>
      <c r="C5" s="29" t="s">
        <v>29</v>
      </c>
      <c r="D5" s="26" t="s">
        <v>28</v>
      </c>
      <c r="E5" s="33">
        <v>1</v>
      </c>
      <c r="F5" s="26" t="s">
        <v>32</v>
      </c>
      <c r="G5" s="34">
        <v>19840882.85</v>
      </c>
      <c r="H5" s="32"/>
      <c r="I5" s="1">
        <f>H5*E5</f>
        <v>0</v>
      </c>
      <c r="J5" s="1">
        <f>I5*20%</f>
        <v>0</v>
      </c>
      <c r="K5" s="22">
        <f>J5+I5</f>
        <v>0</v>
      </c>
    </row>
    <row r="6" spans="1:11" s="12" customFormat="1" ht="21.75" customHeight="1">
      <c r="A6" s="36"/>
      <c r="B6" s="9" t="s">
        <v>2</v>
      </c>
      <c r="C6" s="9"/>
      <c r="D6" s="9"/>
      <c r="E6" s="2">
        <f>SUM(E5:E5)</f>
        <v>1</v>
      </c>
      <c r="F6" s="10"/>
      <c r="G6" s="9"/>
      <c r="H6" s="9"/>
      <c r="I6" s="2">
        <f>SUM(I5:I5)</f>
        <v>0</v>
      </c>
      <c r="J6" s="2">
        <f>SUM(J5:J5)</f>
        <v>0</v>
      </c>
      <c r="K6" s="2">
        <f>SUM(K5:K5)</f>
        <v>0</v>
      </c>
    </row>
    <row r="7" spans="1:11" s="12" customFormat="1" ht="21.75" customHeight="1">
      <c r="A7" s="37"/>
      <c r="B7" s="11"/>
      <c r="C7" s="9"/>
      <c r="D7" s="9"/>
      <c r="E7" s="9"/>
      <c r="F7" s="9"/>
      <c r="G7" s="9" t="s">
        <v>14</v>
      </c>
      <c r="H7" s="9"/>
      <c r="I7" s="11"/>
      <c r="J7" s="2"/>
      <c r="K7" s="30">
        <f>K6-J6</f>
        <v>0</v>
      </c>
    </row>
    <row r="8" spans="2:11" s="13" customFormat="1" ht="30" customHeight="1">
      <c r="B8" s="23" t="s">
        <v>3</v>
      </c>
      <c r="C8" s="24" t="s">
        <v>11</v>
      </c>
      <c r="D8" s="24"/>
      <c r="E8" s="24"/>
      <c r="F8" s="24"/>
      <c r="G8" s="24"/>
      <c r="H8" s="25"/>
      <c r="I8" s="24"/>
      <c r="J8" s="24"/>
      <c r="K8" s="24"/>
    </row>
    <row r="9" spans="2:11" s="13" customFormat="1" ht="30" customHeight="1">
      <c r="B9" s="23" t="s">
        <v>4</v>
      </c>
      <c r="C9" s="24" t="s">
        <v>26</v>
      </c>
      <c r="D9" s="24"/>
      <c r="E9" s="24"/>
      <c r="F9" s="24"/>
      <c r="G9" s="24"/>
      <c r="H9" s="25"/>
      <c r="I9" s="24"/>
      <c r="J9" s="24"/>
      <c r="K9" s="24"/>
    </row>
    <row r="10" spans="2:11" s="13" customFormat="1" ht="30" customHeight="1">
      <c r="B10" s="23" t="s">
        <v>5</v>
      </c>
      <c r="C10" s="24" t="s">
        <v>27</v>
      </c>
      <c r="D10" s="24"/>
      <c r="E10" s="24"/>
      <c r="F10" s="24"/>
      <c r="G10" s="24"/>
      <c r="H10" s="25"/>
      <c r="I10" s="24"/>
      <c r="J10" s="24"/>
      <c r="K10" s="24"/>
    </row>
    <row r="11" spans="2:11" s="13" customFormat="1" ht="30" customHeight="1">
      <c r="B11" s="23" t="s">
        <v>6</v>
      </c>
      <c r="C11" s="25" t="s">
        <v>10</v>
      </c>
      <c r="D11" s="24"/>
      <c r="E11" s="24"/>
      <c r="F11" s="24"/>
      <c r="G11" s="24"/>
      <c r="H11" s="25"/>
      <c r="I11" s="24"/>
      <c r="J11" s="24"/>
      <c r="K11" s="24"/>
    </row>
    <row r="12" spans="2:11" s="12" customFormat="1" ht="49.5" customHeight="1">
      <c r="B12" s="23" t="s">
        <v>23</v>
      </c>
      <c r="C12" s="40" t="s">
        <v>31</v>
      </c>
      <c r="D12" s="40"/>
      <c r="E12" s="40"/>
      <c r="F12" s="40"/>
      <c r="G12" s="40"/>
      <c r="H12" s="40"/>
      <c r="I12" s="40"/>
      <c r="J12" s="40"/>
      <c r="K12" s="40"/>
    </row>
    <row r="13" spans="2:10" s="12" customFormat="1" ht="25.5" customHeight="1">
      <c r="B13" s="14"/>
      <c r="C13" s="35"/>
      <c r="D13" s="35"/>
      <c r="E13" s="35"/>
      <c r="F13" s="35"/>
      <c r="G13" s="35"/>
      <c r="H13" s="35"/>
      <c r="I13" s="35"/>
      <c r="J13" s="35"/>
    </row>
    <row r="14" spans="2:11" s="3" customFormat="1" ht="23.25" customHeight="1">
      <c r="B14" s="15"/>
      <c r="C14" s="16" t="s">
        <v>12</v>
      </c>
      <c r="G14" s="17"/>
      <c r="H14" s="27"/>
      <c r="I14" s="17"/>
      <c r="J14" s="17"/>
      <c r="K14" s="17"/>
    </row>
    <row r="15" ht="26.25">
      <c r="C15" s="19" t="s">
        <v>13</v>
      </c>
    </row>
  </sheetData>
  <sheetProtection/>
  <autoFilter ref="A4:K12"/>
  <mergeCells count="6">
    <mergeCell ref="C13:J13"/>
    <mergeCell ref="A6:A7"/>
    <mergeCell ref="B1:K1"/>
    <mergeCell ref="C3:K3"/>
    <mergeCell ref="C12:K12"/>
    <mergeCell ref="G2:K2"/>
  </mergeCells>
  <printOptions/>
  <pageMargins left="0.15748031496062992" right="0.1968503937007874" top="0.1968503937007874" bottom="0.1968503937007874" header="0.2362204724409449" footer="0.15748031496062992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ivshumkin</dc:creator>
  <cp:keywords/>
  <dc:description/>
  <cp:lastModifiedBy>Лукъяненко Светлана Александровна</cp:lastModifiedBy>
  <cp:lastPrinted>2020-02-25T12:46:43Z</cp:lastPrinted>
  <dcterms:created xsi:type="dcterms:W3CDTF">2006-04-24T10:21:59Z</dcterms:created>
  <dcterms:modified xsi:type="dcterms:W3CDTF">2020-08-06T12:47:00Z</dcterms:modified>
  <cp:category/>
  <cp:version/>
  <cp:contentType/>
  <cp:contentStatus/>
</cp:coreProperties>
</file>