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80" yWindow="45" windowWidth="25815" windowHeight="7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Лист1!$A$1:$K$64</definedName>
  </definedNames>
  <calcPr calcId="145621"/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<sst xmlns="http://schemas.openxmlformats.org/spreadsheetml/2006/main" count="379" uniqueCount="164">
  <si>
    <t xml:space="preserve">ЛОТ № </t>
  </si>
  <si>
    <t>Наименование МТР</t>
  </si>
  <si>
    <t>Номенклатурный         номер</t>
  </si>
  <si>
    <t>Ед. изм.</t>
  </si>
  <si>
    <t>Количество</t>
  </si>
  <si>
    <t>Место нахождения</t>
  </si>
  <si>
    <t>Приложение № 1</t>
  </si>
  <si>
    <t>ТРУБА СТ.Х17Н10Т 160Х10</t>
  </si>
  <si>
    <t>ТРУБЫ СТ15Х5М ДУ 159Х6</t>
  </si>
  <si>
    <t>ТРУБА СТ. 12Х18Н10Т 168Х12</t>
  </si>
  <si>
    <t>ТРУБА СТ. 12Х18Н10Т 180х30</t>
  </si>
  <si>
    <t>1315000003</t>
  </si>
  <si>
    <t>1311000001</t>
  </si>
  <si>
    <t>1344000422</t>
  </si>
  <si>
    <t>1315000004</t>
  </si>
  <si>
    <t>м</t>
  </si>
  <si>
    <t>г. Ангарск АО "АНХК" склад № 107 СЭУ</t>
  </si>
  <si>
    <t>шт</t>
  </si>
  <si>
    <t>Труба 115х4 ст.20</t>
  </si>
  <si>
    <t>1319000006</t>
  </si>
  <si>
    <t>труба 127х30 ст.20</t>
  </si>
  <si>
    <t>1351000002</t>
  </si>
  <si>
    <t>Труба 12х4 ст.Х3МВФ</t>
  </si>
  <si>
    <t>1351000003</t>
  </si>
  <si>
    <t>труба 155х9 ст. 15Х5М</t>
  </si>
  <si>
    <t>1327000001</t>
  </si>
  <si>
    <t>Труба 15х4.5 20Х3МВФ</t>
  </si>
  <si>
    <t>Труба 15Х5М 25х3х12000</t>
  </si>
  <si>
    <t>1344463728</t>
  </si>
  <si>
    <t>труба 273х20 ст.Х1МФ</t>
  </si>
  <si>
    <t>1311000003</t>
  </si>
  <si>
    <t>Труба 57х6 ст.10Х17Н13м2Т</t>
  </si>
  <si>
    <t>1367000003</t>
  </si>
  <si>
    <t>ТРУБЫ 127Х18 90-320 Х5М</t>
  </si>
  <si>
    <t>ТРУБА 83Х16 СТ.20</t>
  </si>
  <si>
    <t>г. Ангарск АО "АНХК" склад № 27 СЭУ</t>
  </si>
  <si>
    <t>г. Ангарск АО "АНХК" склад № 102 СЭУ</t>
  </si>
  <si>
    <t>0014501000</t>
  </si>
  <si>
    <t>0030801001</t>
  </si>
  <si>
    <t>0030647002</t>
  </si>
  <si>
    <t>0005303000</t>
  </si>
  <si>
    <t>0030632000</t>
  </si>
  <si>
    <t>0051201095</t>
  </si>
  <si>
    <t>0030626011</t>
  </si>
  <si>
    <t>0030626007</t>
  </si>
  <si>
    <t>0001710043</t>
  </si>
  <si>
    <t>0031533019</t>
  </si>
  <si>
    <t>0041090040</t>
  </si>
  <si>
    <t>0041090041</t>
  </si>
  <si>
    <t>0001711005</t>
  </si>
  <si>
    <t>0042004004</t>
  </si>
  <si>
    <t>0004199001</t>
  </si>
  <si>
    <t>0002313009</t>
  </si>
  <si>
    <t>0033102022</t>
  </si>
  <si>
    <t>0011015001</t>
  </si>
  <si>
    <t>0030666004</t>
  </si>
  <si>
    <t>0031455002</t>
  </si>
  <si>
    <t>0014501002</t>
  </si>
  <si>
    <t>0031455024</t>
  </si>
  <si>
    <t>0031455001</t>
  </si>
  <si>
    <t>0005760223</t>
  </si>
  <si>
    <t>0050202200</t>
  </si>
  <si>
    <t>0050811002</t>
  </si>
  <si>
    <t>0031510002</t>
  </si>
  <si>
    <t>0031533016</t>
  </si>
  <si>
    <t>0031533015</t>
  </si>
  <si>
    <t>0001711076</t>
  </si>
  <si>
    <t>0001711077</t>
  </si>
  <si>
    <t>0051201062</t>
  </si>
  <si>
    <t>0004606010</t>
  </si>
  <si>
    <t>0007601011</t>
  </si>
  <si>
    <t>0050307301</t>
  </si>
  <si>
    <t>0030204001</t>
  </si>
  <si>
    <t>0005301007</t>
  </si>
  <si>
    <t>0050301121</t>
  </si>
  <si>
    <t>0031510001</t>
  </si>
  <si>
    <t>0031533018</t>
  </si>
  <si>
    <t>0001710045</t>
  </si>
  <si>
    <t>0002301005</t>
  </si>
  <si>
    <t>0001710047</t>
  </si>
  <si>
    <t>0001710001</t>
  </si>
  <si>
    <t>0009901002</t>
  </si>
  <si>
    <t>БЛОК ТЕЛЕЖКИ   Д-200</t>
  </si>
  <si>
    <t>ВАЛ  СД/32</t>
  </si>
  <si>
    <t>ВАЛ 1787 Н-С 10НГД-13Х3</t>
  </si>
  <si>
    <t>ВАЛ НАСОСА</t>
  </si>
  <si>
    <t>ВАЛ Н-С 8НД9Х3</t>
  </si>
  <si>
    <t>ВАЛ ПРОМЕЖУТОЧНЫЙ ЧЕРТ.16415.10 З.Н5043419 Ц.12 НПЗ</t>
  </si>
  <si>
    <t>ВАЛ СРЕДНИЙ НАСОСА 24НД</t>
  </si>
  <si>
    <t>ВАЛ СРЕДНИЙ НАСОСА Н-С 24НД</t>
  </si>
  <si>
    <t>ВТУЛКА 1 СТ. К-Р 55В</t>
  </si>
  <si>
    <t>ВТУЛКА ЗУБЧАТАЯ  Н-750-23-6</t>
  </si>
  <si>
    <t>ВТУЛКА СТ 30Х13 0192Х50Х60</t>
  </si>
  <si>
    <t>ВТУЛКА СТ 30Х13 0192Х88</t>
  </si>
  <si>
    <t>Гайка шторка 4ГГ СТ.35</t>
  </si>
  <si>
    <t>ГИЛЬЗА</t>
  </si>
  <si>
    <t>ГОРЕЛКА ГАЗОВАЯ</t>
  </si>
  <si>
    <t>ЗАГОТОВКА КОЛЕЦ</t>
  </si>
  <si>
    <t>ЗВЕНО СОЕДИНИТЕЛЬНОЕ 5622</t>
  </si>
  <si>
    <t>КОЛЕСО   РАБОЧЕЕ</t>
  </si>
  <si>
    <t>КОЛЬЦО 16-0-25  12НА-9Х4</t>
  </si>
  <si>
    <t>КОЛЬЦО НАПРАВЛЯЮЩЕЕ АДК-73/40</t>
  </si>
  <si>
    <t>КОЛЬЦО ПОРШН.Ш СТ.(4-ПК) З.5100519 СЧ.24</t>
  </si>
  <si>
    <t>КОЛЬЦО ПОРШНЕВОЕ АДК-73/40</t>
  </si>
  <si>
    <t>КОЛЬЦО САЛЬНИКА АДК-73/40</t>
  </si>
  <si>
    <t>КОМПЕНСАТОР КЛ33-2200-0.02 Е-7058343 12Х18Н10Т 729КГ</t>
  </si>
  <si>
    <t>КОМПЕНСАТОР КО1-200-6,3Х3/1-Ш</t>
  </si>
  <si>
    <t>ЛОПАСТИ ВЕНТИЛЯТОРА АВЗ</t>
  </si>
  <si>
    <t>МУФТА 1316-25-СБ  Н-360-22-2</t>
  </si>
  <si>
    <t>МУФТА 295-27-СБ/01 Н-750-23-6</t>
  </si>
  <si>
    <t>МУФТА У07-27-СБ Н-750-23-6</t>
  </si>
  <si>
    <t>НАПРАВ.НАГНЕТ.КЛАПАНА 4ГГ СТ.40Л</t>
  </si>
  <si>
    <t>НАПРАВЛ.ВСАСЫВ.КЛАПАНА 4ГГ</t>
  </si>
  <si>
    <t>ПАЛЕЦ СТ.35 З.Н5041238  ЧЕРТ.ВГ47-О326</t>
  </si>
  <si>
    <t>ПЛУНЖЕР Ф 55 ТРИПЛЕКС НАСОСА</t>
  </si>
  <si>
    <t>ПОЛУМУФТА 400Х220Х190Х160</t>
  </si>
  <si>
    <t xml:space="preserve">ПРУЖИНЫ-301 </t>
  </si>
  <si>
    <t>РАБ.КОЛЕСО Н-С 22НДС</t>
  </si>
  <si>
    <t>РЕКОНСТРУКЦИЯ УЗЛА НИЖНЕГО ПОДШ.Н-С   "ПЕЛИТЦ"</t>
  </si>
  <si>
    <t>РЕШЕТКА 8283-23-11</t>
  </si>
  <si>
    <t>РОТОР 1316-25-СБ  Н-360-22-2</t>
  </si>
  <si>
    <t>РОТОР Н-750-23-6</t>
  </si>
  <si>
    <t>СЕДЛО  КЛАПАНА 55В СТ.40ХЛ</t>
  </si>
  <si>
    <t>СЕДЛО  К-РА ЭСЛИНГЕН</t>
  </si>
  <si>
    <t>СЕДЛО КЛАПАНА</t>
  </si>
  <si>
    <t>СОЕДИНИТЕЛЬНАЯ МУФТА  К-Р 55В СТ.35СП</t>
  </si>
  <si>
    <t>ЧЕРВЯЧНОЕ КОЛЕСО, Р9875.01, БРА9Ж-4Л</t>
  </si>
  <si>
    <t>г. Ангарск АО "АНХК" склад № 25 СЭУ</t>
  </si>
  <si>
    <t>Трубы п/эт. на 65</t>
  </si>
  <si>
    <t>2250110635</t>
  </si>
  <si>
    <t>Период приобретения</t>
  </si>
  <si>
    <t>31.12.1997</t>
  </si>
  <si>
    <t>30.04.2010</t>
  </si>
  <si>
    <t>31.08.2004</t>
  </si>
  <si>
    <t>30.09.2005</t>
  </si>
  <si>
    <t>23.03.1998</t>
  </si>
  <si>
    <t>11.03.1998</t>
  </si>
  <si>
    <t>13.04.2004</t>
  </si>
  <si>
    <t>31.10.2010</t>
  </si>
  <si>
    <t>20.09.2000</t>
  </si>
  <si>
    <t>11.08.2003</t>
  </si>
  <si>
    <t>08.11.1999</t>
  </si>
  <si>
    <t>03.04.2002</t>
  </si>
  <si>
    <t>21.08.1998</t>
  </si>
  <si>
    <t>24.02.1998</t>
  </si>
  <si>
    <t>03.03.1998</t>
  </si>
  <si>
    <t>26.06.2001</t>
  </si>
  <si>
    <t>Цена в т.ч. НДС (20%), руб.</t>
  </si>
  <si>
    <t>Сумма в т.ч. НДС (20%), руб.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</si>
  <si>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</si>
  <si>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</si>
  <si>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</si>
  <si>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</si>
  <si>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</si>
  <si>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</si>
  <si>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</si>
  <si>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</si>
  <si>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</si>
  <si>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</si>
  <si>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Техническая документация</t>
  </si>
  <si>
    <t>Перечень невостребованных МТР</t>
  </si>
  <si>
    <t>Отсутствует</t>
  </si>
  <si>
    <t>Протокол спектрального анализа</t>
  </si>
  <si>
    <t>Уч. цена*,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</si>
</sst>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4" fillId="2" borderId="0" xfId="0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horizontal="center" vertical="center"/>
    </xf>
    <xf numFmtId="0" fontId="0" fillId="2" borderId="0" xfId="0" applyFont="1" applyFill="1"/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14" fontId="7" fillId="2" borderId="2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2" fontId="7" fillId="2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tabSelected="1" zoomScaleNormal="100" workbookViewId="0">
      <selection activeCell="L20" sqref="L20"/>
    </sheetView>
  </sheetViews>
  <sheetFormatPr defaultRowHeight="15" x14ac:dyDescent="0.25"/>
  <cols>
    <col min="1" max="1" width="8.7109375" customWidth="1"/>
    <col min="2" max="2" width="31" customWidth="1"/>
    <col min="3" max="3" width="15.85546875" style="2" customWidth="1"/>
    <col min="4" max="4" width="7.140625" style="2" customWidth="1"/>
    <col min="5" max="5" width="12.85546875" style="3" bestFit="1" customWidth="1"/>
    <col min="6" max="6" width="12.28515625" style="3" customWidth="1"/>
    <col min="7" max="7" width="13.85546875" style="3" customWidth="1"/>
    <col min="8" max="10" width="19.140625" style="3" customWidth="1"/>
    <col min="11" max="11" width="48.140625" style="3" customWidth="1"/>
    <col min="254" max="254" width="3.5703125" customWidth="1"/>
    <col min="255" max="255" width="10.5703125" customWidth="1"/>
    <col min="256" max="256" width="31.5703125" customWidth="1"/>
    <col min="257" max="257" width="22.28515625" customWidth="1"/>
    <col min="258" max="258" width="18.42578125" customWidth="1"/>
    <col min="259" max="259" width="7.85546875" customWidth="1"/>
    <col min="260" max="260" width="11.28515625" customWidth="1"/>
    <col min="261" max="262" width="13.7109375" customWidth="1"/>
    <col min="263" max="263" width="12.85546875" customWidth="1"/>
    <col min="264" max="264" width="14.140625" customWidth="1"/>
    <col min="265" max="265" width="13.5703125" customWidth="1"/>
    <col min="266" max="266" width="12.7109375" customWidth="1"/>
    <col min="510" max="510" width="3.5703125" customWidth="1"/>
    <col min="511" max="511" width="10.5703125" customWidth="1"/>
    <col min="512" max="512" width="31.5703125" customWidth="1"/>
    <col min="513" max="513" width="22.28515625" customWidth="1"/>
    <col min="514" max="514" width="18.42578125" customWidth="1"/>
    <col min="515" max="515" width="7.85546875" customWidth="1"/>
    <col min="516" max="516" width="11.28515625" customWidth="1"/>
    <col min="517" max="518" width="13.7109375" customWidth="1"/>
    <col min="519" max="519" width="12.85546875" customWidth="1"/>
    <col min="520" max="520" width="14.140625" customWidth="1"/>
    <col min="521" max="521" width="13.5703125" customWidth="1"/>
    <col min="522" max="522" width="12.7109375" customWidth="1"/>
    <col min="766" max="766" width="3.5703125" customWidth="1"/>
    <col min="767" max="767" width="10.5703125" customWidth="1"/>
    <col min="768" max="768" width="31.5703125" customWidth="1"/>
    <col min="769" max="769" width="22.28515625" customWidth="1"/>
    <col min="770" max="770" width="18.42578125" customWidth="1"/>
    <col min="771" max="771" width="7.85546875" customWidth="1"/>
    <col min="772" max="772" width="11.28515625" customWidth="1"/>
    <col min="773" max="774" width="13.7109375" customWidth="1"/>
    <col min="775" max="775" width="12.85546875" customWidth="1"/>
    <col min="776" max="776" width="14.140625" customWidth="1"/>
    <col min="777" max="777" width="13.5703125" customWidth="1"/>
    <col min="778" max="778" width="12.7109375" customWidth="1"/>
    <col min="1022" max="1022" width="3.5703125" customWidth="1"/>
    <col min="1023" max="1023" width="10.5703125" customWidth="1"/>
    <col min="1024" max="1024" width="31.5703125" customWidth="1"/>
    <col min="1025" max="1025" width="22.28515625" customWidth="1"/>
    <col min="1026" max="1026" width="18.42578125" customWidth="1"/>
    <col min="1027" max="1027" width="7.85546875" customWidth="1"/>
    <col min="1028" max="1028" width="11.28515625" customWidth="1"/>
    <col min="1029" max="1030" width="13.7109375" customWidth="1"/>
    <col min="1031" max="1031" width="12.85546875" customWidth="1"/>
    <col min="1032" max="1032" width="14.140625" customWidth="1"/>
    <col min="1033" max="1033" width="13.5703125" customWidth="1"/>
    <col min="1034" max="1034" width="12.7109375" customWidth="1"/>
    <col min="1278" max="1278" width="3.5703125" customWidth="1"/>
    <col min="1279" max="1279" width="10.5703125" customWidth="1"/>
    <col min="1280" max="1280" width="31.5703125" customWidth="1"/>
    <col min="1281" max="1281" width="22.28515625" customWidth="1"/>
    <col min="1282" max="1282" width="18.42578125" customWidth="1"/>
    <col min="1283" max="1283" width="7.85546875" customWidth="1"/>
    <col min="1284" max="1284" width="11.28515625" customWidth="1"/>
    <col min="1285" max="1286" width="13.7109375" customWidth="1"/>
    <col min="1287" max="1287" width="12.85546875" customWidth="1"/>
    <col min="1288" max="1288" width="14.140625" customWidth="1"/>
    <col min="1289" max="1289" width="13.5703125" customWidth="1"/>
    <col min="1290" max="1290" width="12.7109375" customWidth="1"/>
    <col min="1534" max="1534" width="3.5703125" customWidth="1"/>
    <col min="1535" max="1535" width="10.5703125" customWidth="1"/>
    <col min="1536" max="1536" width="31.5703125" customWidth="1"/>
    <col min="1537" max="1537" width="22.28515625" customWidth="1"/>
    <col min="1538" max="1538" width="18.42578125" customWidth="1"/>
    <col min="1539" max="1539" width="7.85546875" customWidth="1"/>
    <col min="1540" max="1540" width="11.28515625" customWidth="1"/>
    <col min="1541" max="1542" width="13.7109375" customWidth="1"/>
    <col min="1543" max="1543" width="12.85546875" customWidth="1"/>
    <col min="1544" max="1544" width="14.140625" customWidth="1"/>
    <col min="1545" max="1545" width="13.5703125" customWidth="1"/>
    <col min="1546" max="1546" width="12.7109375" customWidth="1"/>
    <col min="1790" max="1790" width="3.5703125" customWidth="1"/>
    <col min="1791" max="1791" width="10.5703125" customWidth="1"/>
    <col min="1792" max="1792" width="31.5703125" customWidth="1"/>
    <col min="1793" max="1793" width="22.28515625" customWidth="1"/>
    <col min="1794" max="1794" width="18.42578125" customWidth="1"/>
    <col min="1795" max="1795" width="7.85546875" customWidth="1"/>
    <col min="1796" max="1796" width="11.28515625" customWidth="1"/>
    <col min="1797" max="1798" width="13.7109375" customWidth="1"/>
    <col min="1799" max="1799" width="12.85546875" customWidth="1"/>
    <col min="1800" max="1800" width="14.140625" customWidth="1"/>
    <col min="1801" max="1801" width="13.5703125" customWidth="1"/>
    <col min="1802" max="1802" width="12.7109375" customWidth="1"/>
    <col min="2046" max="2046" width="3.5703125" customWidth="1"/>
    <col min="2047" max="2047" width="10.5703125" customWidth="1"/>
    <col min="2048" max="2048" width="31.5703125" customWidth="1"/>
    <col min="2049" max="2049" width="22.28515625" customWidth="1"/>
    <col min="2050" max="2050" width="18.42578125" customWidth="1"/>
    <col min="2051" max="2051" width="7.85546875" customWidth="1"/>
    <col min="2052" max="2052" width="11.28515625" customWidth="1"/>
    <col min="2053" max="2054" width="13.7109375" customWidth="1"/>
    <col min="2055" max="2055" width="12.85546875" customWidth="1"/>
    <col min="2056" max="2056" width="14.140625" customWidth="1"/>
    <col min="2057" max="2057" width="13.5703125" customWidth="1"/>
    <col min="2058" max="2058" width="12.7109375" customWidth="1"/>
    <col min="2302" max="2302" width="3.5703125" customWidth="1"/>
    <col min="2303" max="2303" width="10.5703125" customWidth="1"/>
    <col min="2304" max="2304" width="31.5703125" customWidth="1"/>
    <col min="2305" max="2305" width="22.28515625" customWidth="1"/>
    <col min="2306" max="2306" width="18.42578125" customWidth="1"/>
    <col min="2307" max="2307" width="7.85546875" customWidth="1"/>
    <col min="2308" max="2308" width="11.28515625" customWidth="1"/>
    <col min="2309" max="2310" width="13.7109375" customWidth="1"/>
    <col min="2311" max="2311" width="12.85546875" customWidth="1"/>
    <col min="2312" max="2312" width="14.140625" customWidth="1"/>
    <col min="2313" max="2313" width="13.5703125" customWidth="1"/>
    <col min="2314" max="2314" width="12.7109375" customWidth="1"/>
    <col min="2558" max="2558" width="3.5703125" customWidth="1"/>
    <col min="2559" max="2559" width="10.5703125" customWidth="1"/>
    <col min="2560" max="2560" width="31.5703125" customWidth="1"/>
    <col min="2561" max="2561" width="22.28515625" customWidth="1"/>
    <col min="2562" max="2562" width="18.42578125" customWidth="1"/>
    <col min="2563" max="2563" width="7.85546875" customWidth="1"/>
    <col min="2564" max="2564" width="11.28515625" customWidth="1"/>
    <col min="2565" max="2566" width="13.7109375" customWidth="1"/>
    <col min="2567" max="2567" width="12.85546875" customWidth="1"/>
    <col min="2568" max="2568" width="14.140625" customWidth="1"/>
    <col min="2569" max="2569" width="13.5703125" customWidth="1"/>
    <col min="2570" max="2570" width="12.7109375" customWidth="1"/>
    <col min="2814" max="2814" width="3.5703125" customWidth="1"/>
    <col min="2815" max="2815" width="10.5703125" customWidth="1"/>
    <col min="2816" max="2816" width="31.5703125" customWidth="1"/>
    <col min="2817" max="2817" width="22.28515625" customWidth="1"/>
    <col min="2818" max="2818" width="18.42578125" customWidth="1"/>
    <col min="2819" max="2819" width="7.85546875" customWidth="1"/>
    <col min="2820" max="2820" width="11.28515625" customWidth="1"/>
    <col min="2821" max="2822" width="13.7109375" customWidth="1"/>
    <col min="2823" max="2823" width="12.85546875" customWidth="1"/>
    <col min="2824" max="2824" width="14.140625" customWidth="1"/>
    <col min="2825" max="2825" width="13.5703125" customWidth="1"/>
    <col min="2826" max="2826" width="12.7109375" customWidth="1"/>
    <col min="3070" max="3070" width="3.5703125" customWidth="1"/>
    <col min="3071" max="3071" width="10.5703125" customWidth="1"/>
    <col min="3072" max="3072" width="31.5703125" customWidth="1"/>
    <col min="3073" max="3073" width="22.28515625" customWidth="1"/>
    <col min="3074" max="3074" width="18.42578125" customWidth="1"/>
    <col min="3075" max="3075" width="7.85546875" customWidth="1"/>
    <col min="3076" max="3076" width="11.28515625" customWidth="1"/>
    <col min="3077" max="3078" width="13.7109375" customWidth="1"/>
    <col min="3079" max="3079" width="12.85546875" customWidth="1"/>
    <col min="3080" max="3080" width="14.140625" customWidth="1"/>
    <col min="3081" max="3081" width="13.5703125" customWidth="1"/>
    <col min="3082" max="3082" width="12.7109375" customWidth="1"/>
    <col min="3326" max="3326" width="3.5703125" customWidth="1"/>
    <col min="3327" max="3327" width="10.5703125" customWidth="1"/>
    <col min="3328" max="3328" width="31.5703125" customWidth="1"/>
    <col min="3329" max="3329" width="22.28515625" customWidth="1"/>
    <col min="3330" max="3330" width="18.42578125" customWidth="1"/>
    <col min="3331" max="3331" width="7.85546875" customWidth="1"/>
    <col min="3332" max="3332" width="11.28515625" customWidth="1"/>
    <col min="3333" max="3334" width="13.7109375" customWidth="1"/>
    <col min="3335" max="3335" width="12.85546875" customWidth="1"/>
    <col min="3336" max="3336" width="14.140625" customWidth="1"/>
    <col min="3337" max="3337" width="13.5703125" customWidth="1"/>
    <col min="3338" max="3338" width="12.7109375" customWidth="1"/>
    <col min="3582" max="3582" width="3.5703125" customWidth="1"/>
    <col min="3583" max="3583" width="10.5703125" customWidth="1"/>
    <col min="3584" max="3584" width="31.5703125" customWidth="1"/>
    <col min="3585" max="3585" width="22.28515625" customWidth="1"/>
    <col min="3586" max="3586" width="18.42578125" customWidth="1"/>
    <col min="3587" max="3587" width="7.85546875" customWidth="1"/>
    <col min="3588" max="3588" width="11.28515625" customWidth="1"/>
    <col min="3589" max="3590" width="13.7109375" customWidth="1"/>
    <col min="3591" max="3591" width="12.85546875" customWidth="1"/>
    <col min="3592" max="3592" width="14.140625" customWidth="1"/>
    <col min="3593" max="3593" width="13.5703125" customWidth="1"/>
    <col min="3594" max="3594" width="12.7109375" customWidth="1"/>
    <col min="3838" max="3838" width="3.5703125" customWidth="1"/>
    <col min="3839" max="3839" width="10.5703125" customWidth="1"/>
    <col min="3840" max="3840" width="31.5703125" customWidth="1"/>
    <col min="3841" max="3841" width="22.28515625" customWidth="1"/>
    <col min="3842" max="3842" width="18.42578125" customWidth="1"/>
    <col min="3843" max="3843" width="7.85546875" customWidth="1"/>
    <col min="3844" max="3844" width="11.28515625" customWidth="1"/>
    <col min="3845" max="3846" width="13.7109375" customWidth="1"/>
    <col min="3847" max="3847" width="12.85546875" customWidth="1"/>
    <col min="3848" max="3848" width="14.140625" customWidth="1"/>
    <col min="3849" max="3849" width="13.5703125" customWidth="1"/>
    <col min="3850" max="3850" width="12.7109375" customWidth="1"/>
    <col min="4094" max="4094" width="3.5703125" customWidth="1"/>
    <col min="4095" max="4095" width="10.5703125" customWidth="1"/>
    <col min="4096" max="4096" width="31.5703125" customWidth="1"/>
    <col min="4097" max="4097" width="22.28515625" customWidth="1"/>
    <col min="4098" max="4098" width="18.42578125" customWidth="1"/>
    <col min="4099" max="4099" width="7.85546875" customWidth="1"/>
    <col min="4100" max="4100" width="11.28515625" customWidth="1"/>
    <col min="4101" max="4102" width="13.7109375" customWidth="1"/>
    <col min="4103" max="4103" width="12.85546875" customWidth="1"/>
    <col min="4104" max="4104" width="14.140625" customWidth="1"/>
    <col min="4105" max="4105" width="13.5703125" customWidth="1"/>
    <col min="4106" max="4106" width="12.7109375" customWidth="1"/>
    <col min="4350" max="4350" width="3.5703125" customWidth="1"/>
    <col min="4351" max="4351" width="10.5703125" customWidth="1"/>
    <col min="4352" max="4352" width="31.5703125" customWidth="1"/>
    <col min="4353" max="4353" width="22.28515625" customWidth="1"/>
    <col min="4354" max="4354" width="18.42578125" customWidth="1"/>
    <col min="4355" max="4355" width="7.85546875" customWidth="1"/>
    <col min="4356" max="4356" width="11.28515625" customWidth="1"/>
    <col min="4357" max="4358" width="13.7109375" customWidth="1"/>
    <col min="4359" max="4359" width="12.85546875" customWidth="1"/>
    <col min="4360" max="4360" width="14.140625" customWidth="1"/>
    <col min="4361" max="4361" width="13.5703125" customWidth="1"/>
    <col min="4362" max="4362" width="12.7109375" customWidth="1"/>
    <col min="4606" max="4606" width="3.5703125" customWidth="1"/>
    <col min="4607" max="4607" width="10.5703125" customWidth="1"/>
    <col min="4608" max="4608" width="31.5703125" customWidth="1"/>
    <col min="4609" max="4609" width="22.28515625" customWidth="1"/>
    <col min="4610" max="4610" width="18.42578125" customWidth="1"/>
    <col min="4611" max="4611" width="7.85546875" customWidth="1"/>
    <col min="4612" max="4612" width="11.28515625" customWidth="1"/>
    <col min="4613" max="4614" width="13.7109375" customWidth="1"/>
    <col min="4615" max="4615" width="12.85546875" customWidth="1"/>
    <col min="4616" max="4616" width="14.140625" customWidth="1"/>
    <col min="4617" max="4617" width="13.5703125" customWidth="1"/>
    <col min="4618" max="4618" width="12.7109375" customWidth="1"/>
    <col min="4862" max="4862" width="3.5703125" customWidth="1"/>
    <col min="4863" max="4863" width="10.5703125" customWidth="1"/>
    <col min="4864" max="4864" width="31.5703125" customWidth="1"/>
    <col min="4865" max="4865" width="22.28515625" customWidth="1"/>
    <col min="4866" max="4866" width="18.42578125" customWidth="1"/>
    <col min="4867" max="4867" width="7.85546875" customWidth="1"/>
    <col min="4868" max="4868" width="11.28515625" customWidth="1"/>
    <col min="4869" max="4870" width="13.7109375" customWidth="1"/>
    <col min="4871" max="4871" width="12.85546875" customWidth="1"/>
    <col min="4872" max="4872" width="14.140625" customWidth="1"/>
    <col min="4873" max="4873" width="13.5703125" customWidth="1"/>
    <col min="4874" max="4874" width="12.7109375" customWidth="1"/>
    <col min="5118" max="5118" width="3.5703125" customWidth="1"/>
    <col min="5119" max="5119" width="10.5703125" customWidth="1"/>
    <col min="5120" max="5120" width="31.5703125" customWidth="1"/>
    <col min="5121" max="5121" width="22.28515625" customWidth="1"/>
    <col min="5122" max="5122" width="18.42578125" customWidth="1"/>
    <col min="5123" max="5123" width="7.85546875" customWidth="1"/>
    <col min="5124" max="5124" width="11.28515625" customWidth="1"/>
    <col min="5125" max="5126" width="13.7109375" customWidth="1"/>
    <col min="5127" max="5127" width="12.85546875" customWidth="1"/>
    <col min="5128" max="5128" width="14.140625" customWidth="1"/>
    <col min="5129" max="5129" width="13.5703125" customWidth="1"/>
    <col min="5130" max="5130" width="12.7109375" customWidth="1"/>
    <col min="5374" max="5374" width="3.5703125" customWidth="1"/>
    <col min="5375" max="5375" width="10.5703125" customWidth="1"/>
    <col min="5376" max="5376" width="31.5703125" customWidth="1"/>
    <col min="5377" max="5377" width="22.28515625" customWidth="1"/>
    <col min="5378" max="5378" width="18.42578125" customWidth="1"/>
    <col min="5379" max="5379" width="7.85546875" customWidth="1"/>
    <col min="5380" max="5380" width="11.28515625" customWidth="1"/>
    <col min="5381" max="5382" width="13.7109375" customWidth="1"/>
    <col min="5383" max="5383" width="12.85546875" customWidth="1"/>
    <col min="5384" max="5384" width="14.140625" customWidth="1"/>
    <col min="5385" max="5385" width="13.5703125" customWidth="1"/>
    <col min="5386" max="5386" width="12.7109375" customWidth="1"/>
    <col min="5630" max="5630" width="3.5703125" customWidth="1"/>
    <col min="5631" max="5631" width="10.5703125" customWidth="1"/>
    <col min="5632" max="5632" width="31.5703125" customWidth="1"/>
    <col min="5633" max="5633" width="22.28515625" customWidth="1"/>
    <col min="5634" max="5634" width="18.42578125" customWidth="1"/>
    <col min="5635" max="5635" width="7.85546875" customWidth="1"/>
    <col min="5636" max="5636" width="11.28515625" customWidth="1"/>
    <col min="5637" max="5638" width="13.7109375" customWidth="1"/>
    <col min="5639" max="5639" width="12.85546875" customWidth="1"/>
    <col min="5640" max="5640" width="14.140625" customWidth="1"/>
    <col min="5641" max="5641" width="13.5703125" customWidth="1"/>
    <col min="5642" max="5642" width="12.7109375" customWidth="1"/>
    <col min="5886" max="5886" width="3.5703125" customWidth="1"/>
    <col min="5887" max="5887" width="10.5703125" customWidth="1"/>
    <col min="5888" max="5888" width="31.5703125" customWidth="1"/>
    <col min="5889" max="5889" width="22.28515625" customWidth="1"/>
    <col min="5890" max="5890" width="18.42578125" customWidth="1"/>
    <col min="5891" max="5891" width="7.85546875" customWidth="1"/>
    <col min="5892" max="5892" width="11.28515625" customWidth="1"/>
    <col min="5893" max="5894" width="13.7109375" customWidth="1"/>
    <col min="5895" max="5895" width="12.85546875" customWidth="1"/>
    <col min="5896" max="5896" width="14.140625" customWidth="1"/>
    <col min="5897" max="5897" width="13.5703125" customWidth="1"/>
    <col min="5898" max="5898" width="12.7109375" customWidth="1"/>
    <col min="6142" max="6142" width="3.5703125" customWidth="1"/>
    <col min="6143" max="6143" width="10.5703125" customWidth="1"/>
    <col min="6144" max="6144" width="31.5703125" customWidth="1"/>
    <col min="6145" max="6145" width="22.28515625" customWidth="1"/>
    <col min="6146" max="6146" width="18.42578125" customWidth="1"/>
    <col min="6147" max="6147" width="7.85546875" customWidth="1"/>
    <col min="6148" max="6148" width="11.28515625" customWidth="1"/>
    <col min="6149" max="6150" width="13.7109375" customWidth="1"/>
    <col min="6151" max="6151" width="12.85546875" customWidth="1"/>
    <col min="6152" max="6152" width="14.140625" customWidth="1"/>
    <col min="6153" max="6153" width="13.5703125" customWidth="1"/>
    <col min="6154" max="6154" width="12.7109375" customWidth="1"/>
    <col min="6398" max="6398" width="3.5703125" customWidth="1"/>
    <col min="6399" max="6399" width="10.5703125" customWidth="1"/>
    <col min="6400" max="6400" width="31.5703125" customWidth="1"/>
    <col min="6401" max="6401" width="22.28515625" customWidth="1"/>
    <col min="6402" max="6402" width="18.42578125" customWidth="1"/>
    <col min="6403" max="6403" width="7.85546875" customWidth="1"/>
    <col min="6404" max="6404" width="11.28515625" customWidth="1"/>
    <col min="6405" max="6406" width="13.7109375" customWidth="1"/>
    <col min="6407" max="6407" width="12.85546875" customWidth="1"/>
    <col min="6408" max="6408" width="14.140625" customWidth="1"/>
    <col min="6409" max="6409" width="13.5703125" customWidth="1"/>
    <col min="6410" max="6410" width="12.7109375" customWidth="1"/>
    <col min="6654" max="6654" width="3.5703125" customWidth="1"/>
    <col min="6655" max="6655" width="10.5703125" customWidth="1"/>
    <col min="6656" max="6656" width="31.5703125" customWidth="1"/>
    <col min="6657" max="6657" width="22.28515625" customWidth="1"/>
    <col min="6658" max="6658" width="18.42578125" customWidth="1"/>
    <col min="6659" max="6659" width="7.85546875" customWidth="1"/>
    <col min="6660" max="6660" width="11.28515625" customWidth="1"/>
    <col min="6661" max="6662" width="13.7109375" customWidth="1"/>
    <col min="6663" max="6663" width="12.85546875" customWidth="1"/>
    <col min="6664" max="6664" width="14.140625" customWidth="1"/>
    <col min="6665" max="6665" width="13.5703125" customWidth="1"/>
    <col min="6666" max="6666" width="12.7109375" customWidth="1"/>
    <col min="6910" max="6910" width="3.5703125" customWidth="1"/>
    <col min="6911" max="6911" width="10.5703125" customWidth="1"/>
    <col min="6912" max="6912" width="31.5703125" customWidth="1"/>
    <col min="6913" max="6913" width="22.28515625" customWidth="1"/>
    <col min="6914" max="6914" width="18.42578125" customWidth="1"/>
    <col min="6915" max="6915" width="7.85546875" customWidth="1"/>
    <col min="6916" max="6916" width="11.28515625" customWidth="1"/>
    <col min="6917" max="6918" width="13.7109375" customWidth="1"/>
    <col min="6919" max="6919" width="12.85546875" customWidth="1"/>
    <col min="6920" max="6920" width="14.140625" customWidth="1"/>
    <col min="6921" max="6921" width="13.5703125" customWidth="1"/>
    <col min="6922" max="6922" width="12.7109375" customWidth="1"/>
    <col min="7166" max="7166" width="3.5703125" customWidth="1"/>
    <col min="7167" max="7167" width="10.5703125" customWidth="1"/>
    <col min="7168" max="7168" width="31.5703125" customWidth="1"/>
    <col min="7169" max="7169" width="22.28515625" customWidth="1"/>
    <col min="7170" max="7170" width="18.42578125" customWidth="1"/>
    <col min="7171" max="7171" width="7.85546875" customWidth="1"/>
    <col min="7172" max="7172" width="11.28515625" customWidth="1"/>
    <col min="7173" max="7174" width="13.7109375" customWidth="1"/>
    <col min="7175" max="7175" width="12.85546875" customWidth="1"/>
    <col min="7176" max="7176" width="14.140625" customWidth="1"/>
    <col min="7177" max="7177" width="13.5703125" customWidth="1"/>
    <col min="7178" max="7178" width="12.7109375" customWidth="1"/>
    <col min="7422" max="7422" width="3.5703125" customWidth="1"/>
    <col min="7423" max="7423" width="10.5703125" customWidth="1"/>
    <col min="7424" max="7424" width="31.5703125" customWidth="1"/>
    <col min="7425" max="7425" width="22.28515625" customWidth="1"/>
    <col min="7426" max="7426" width="18.42578125" customWidth="1"/>
    <col min="7427" max="7427" width="7.85546875" customWidth="1"/>
    <col min="7428" max="7428" width="11.28515625" customWidth="1"/>
    <col min="7429" max="7430" width="13.7109375" customWidth="1"/>
    <col min="7431" max="7431" width="12.85546875" customWidth="1"/>
    <col min="7432" max="7432" width="14.140625" customWidth="1"/>
    <col min="7433" max="7433" width="13.5703125" customWidth="1"/>
    <col min="7434" max="7434" width="12.7109375" customWidth="1"/>
    <col min="7678" max="7678" width="3.5703125" customWidth="1"/>
    <col min="7679" max="7679" width="10.5703125" customWidth="1"/>
    <col min="7680" max="7680" width="31.5703125" customWidth="1"/>
    <col min="7681" max="7681" width="22.28515625" customWidth="1"/>
    <col min="7682" max="7682" width="18.42578125" customWidth="1"/>
    <col min="7683" max="7683" width="7.85546875" customWidth="1"/>
    <col min="7684" max="7684" width="11.28515625" customWidth="1"/>
    <col min="7685" max="7686" width="13.7109375" customWidth="1"/>
    <col min="7687" max="7687" width="12.85546875" customWidth="1"/>
    <col min="7688" max="7688" width="14.140625" customWidth="1"/>
    <col min="7689" max="7689" width="13.5703125" customWidth="1"/>
    <col min="7690" max="7690" width="12.7109375" customWidth="1"/>
    <col min="7934" max="7934" width="3.5703125" customWidth="1"/>
    <col min="7935" max="7935" width="10.5703125" customWidth="1"/>
    <col min="7936" max="7936" width="31.5703125" customWidth="1"/>
    <col min="7937" max="7937" width="22.28515625" customWidth="1"/>
    <col min="7938" max="7938" width="18.42578125" customWidth="1"/>
    <col min="7939" max="7939" width="7.85546875" customWidth="1"/>
    <col min="7940" max="7940" width="11.28515625" customWidth="1"/>
    <col min="7941" max="7942" width="13.7109375" customWidth="1"/>
    <col min="7943" max="7943" width="12.85546875" customWidth="1"/>
    <col min="7944" max="7944" width="14.140625" customWidth="1"/>
    <col min="7945" max="7945" width="13.5703125" customWidth="1"/>
    <col min="7946" max="7946" width="12.7109375" customWidth="1"/>
    <col min="8190" max="8190" width="3.5703125" customWidth="1"/>
    <col min="8191" max="8191" width="10.5703125" customWidth="1"/>
    <col min="8192" max="8192" width="31.5703125" customWidth="1"/>
    <col min="8193" max="8193" width="22.28515625" customWidth="1"/>
    <col min="8194" max="8194" width="18.42578125" customWidth="1"/>
    <col min="8195" max="8195" width="7.85546875" customWidth="1"/>
    <col min="8196" max="8196" width="11.28515625" customWidth="1"/>
    <col min="8197" max="8198" width="13.7109375" customWidth="1"/>
    <col min="8199" max="8199" width="12.85546875" customWidth="1"/>
    <col min="8200" max="8200" width="14.140625" customWidth="1"/>
    <col min="8201" max="8201" width="13.5703125" customWidth="1"/>
    <col min="8202" max="8202" width="12.7109375" customWidth="1"/>
    <col min="8446" max="8446" width="3.5703125" customWidth="1"/>
    <col min="8447" max="8447" width="10.5703125" customWidth="1"/>
    <col min="8448" max="8448" width="31.5703125" customWidth="1"/>
    <col min="8449" max="8449" width="22.28515625" customWidth="1"/>
    <col min="8450" max="8450" width="18.42578125" customWidth="1"/>
    <col min="8451" max="8451" width="7.85546875" customWidth="1"/>
    <col min="8452" max="8452" width="11.28515625" customWidth="1"/>
    <col min="8453" max="8454" width="13.7109375" customWidth="1"/>
    <col min="8455" max="8455" width="12.85546875" customWidth="1"/>
    <col min="8456" max="8456" width="14.140625" customWidth="1"/>
    <col min="8457" max="8457" width="13.5703125" customWidth="1"/>
    <col min="8458" max="8458" width="12.7109375" customWidth="1"/>
    <col min="8702" max="8702" width="3.5703125" customWidth="1"/>
    <col min="8703" max="8703" width="10.5703125" customWidth="1"/>
    <col min="8704" max="8704" width="31.5703125" customWidth="1"/>
    <col min="8705" max="8705" width="22.28515625" customWidth="1"/>
    <col min="8706" max="8706" width="18.42578125" customWidth="1"/>
    <col min="8707" max="8707" width="7.85546875" customWidth="1"/>
    <col min="8708" max="8708" width="11.28515625" customWidth="1"/>
    <col min="8709" max="8710" width="13.7109375" customWidth="1"/>
    <col min="8711" max="8711" width="12.85546875" customWidth="1"/>
    <col min="8712" max="8712" width="14.140625" customWidth="1"/>
    <col min="8713" max="8713" width="13.5703125" customWidth="1"/>
    <col min="8714" max="8714" width="12.7109375" customWidth="1"/>
    <col min="8958" max="8958" width="3.5703125" customWidth="1"/>
    <col min="8959" max="8959" width="10.5703125" customWidth="1"/>
    <col min="8960" max="8960" width="31.5703125" customWidth="1"/>
    <col min="8961" max="8961" width="22.28515625" customWidth="1"/>
    <col min="8962" max="8962" width="18.42578125" customWidth="1"/>
    <col min="8963" max="8963" width="7.85546875" customWidth="1"/>
    <col min="8964" max="8964" width="11.28515625" customWidth="1"/>
    <col min="8965" max="8966" width="13.7109375" customWidth="1"/>
    <col min="8967" max="8967" width="12.85546875" customWidth="1"/>
    <col min="8968" max="8968" width="14.140625" customWidth="1"/>
    <col min="8969" max="8969" width="13.5703125" customWidth="1"/>
    <col min="8970" max="8970" width="12.7109375" customWidth="1"/>
    <col min="9214" max="9214" width="3.5703125" customWidth="1"/>
    <col min="9215" max="9215" width="10.5703125" customWidth="1"/>
    <col min="9216" max="9216" width="31.5703125" customWidth="1"/>
    <col min="9217" max="9217" width="22.28515625" customWidth="1"/>
    <col min="9218" max="9218" width="18.42578125" customWidth="1"/>
    <col min="9219" max="9219" width="7.85546875" customWidth="1"/>
    <col min="9220" max="9220" width="11.28515625" customWidth="1"/>
    <col min="9221" max="9222" width="13.7109375" customWidth="1"/>
    <col min="9223" max="9223" width="12.85546875" customWidth="1"/>
    <col min="9224" max="9224" width="14.140625" customWidth="1"/>
    <col min="9225" max="9225" width="13.5703125" customWidth="1"/>
    <col min="9226" max="9226" width="12.7109375" customWidth="1"/>
    <col min="9470" max="9470" width="3.5703125" customWidth="1"/>
    <col min="9471" max="9471" width="10.5703125" customWidth="1"/>
    <col min="9472" max="9472" width="31.5703125" customWidth="1"/>
    <col min="9473" max="9473" width="22.28515625" customWidth="1"/>
    <col min="9474" max="9474" width="18.42578125" customWidth="1"/>
    <col min="9475" max="9475" width="7.85546875" customWidth="1"/>
    <col min="9476" max="9476" width="11.28515625" customWidth="1"/>
    <col min="9477" max="9478" width="13.7109375" customWidth="1"/>
    <col min="9479" max="9479" width="12.85546875" customWidth="1"/>
    <col min="9480" max="9480" width="14.140625" customWidth="1"/>
    <col min="9481" max="9481" width="13.5703125" customWidth="1"/>
    <col min="9482" max="9482" width="12.7109375" customWidth="1"/>
    <col min="9726" max="9726" width="3.5703125" customWidth="1"/>
    <col min="9727" max="9727" width="10.5703125" customWidth="1"/>
    <col min="9728" max="9728" width="31.5703125" customWidth="1"/>
    <col min="9729" max="9729" width="22.28515625" customWidth="1"/>
    <col min="9730" max="9730" width="18.42578125" customWidth="1"/>
    <col min="9731" max="9731" width="7.85546875" customWidth="1"/>
    <col min="9732" max="9732" width="11.28515625" customWidth="1"/>
    <col min="9733" max="9734" width="13.7109375" customWidth="1"/>
    <col min="9735" max="9735" width="12.85546875" customWidth="1"/>
    <col min="9736" max="9736" width="14.140625" customWidth="1"/>
    <col min="9737" max="9737" width="13.5703125" customWidth="1"/>
    <col min="9738" max="9738" width="12.7109375" customWidth="1"/>
    <col min="9982" max="9982" width="3.5703125" customWidth="1"/>
    <col min="9983" max="9983" width="10.5703125" customWidth="1"/>
    <col min="9984" max="9984" width="31.5703125" customWidth="1"/>
    <col min="9985" max="9985" width="22.28515625" customWidth="1"/>
    <col min="9986" max="9986" width="18.42578125" customWidth="1"/>
    <col min="9987" max="9987" width="7.85546875" customWidth="1"/>
    <col min="9988" max="9988" width="11.28515625" customWidth="1"/>
    <col min="9989" max="9990" width="13.7109375" customWidth="1"/>
    <col min="9991" max="9991" width="12.85546875" customWidth="1"/>
    <col min="9992" max="9992" width="14.140625" customWidth="1"/>
    <col min="9993" max="9993" width="13.5703125" customWidth="1"/>
    <col min="9994" max="9994" width="12.7109375" customWidth="1"/>
    <col min="10238" max="10238" width="3.5703125" customWidth="1"/>
    <col min="10239" max="10239" width="10.5703125" customWidth="1"/>
    <col min="10240" max="10240" width="31.5703125" customWidth="1"/>
    <col min="10241" max="10241" width="22.28515625" customWidth="1"/>
    <col min="10242" max="10242" width="18.42578125" customWidth="1"/>
    <col min="10243" max="10243" width="7.85546875" customWidth="1"/>
    <col min="10244" max="10244" width="11.28515625" customWidth="1"/>
    <col min="10245" max="10246" width="13.7109375" customWidth="1"/>
    <col min="10247" max="10247" width="12.85546875" customWidth="1"/>
    <col min="10248" max="10248" width="14.140625" customWidth="1"/>
    <col min="10249" max="10249" width="13.5703125" customWidth="1"/>
    <col min="10250" max="10250" width="12.7109375" customWidth="1"/>
    <col min="10494" max="10494" width="3.5703125" customWidth="1"/>
    <col min="10495" max="10495" width="10.5703125" customWidth="1"/>
    <col min="10496" max="10496" width="31.5703125" customWidth="1"/>
    <col min="10497" max="10497" width="22.28515625" customWidth="1"/>
    <col min="10498" max="10498" width="18.42578125" customWidth="1"/>
    <col min="10499" max="10499" width="7.85546875" customWidth="1"/>
    <col min="10500" max="10500" width="11.28515625" customWidth="1"/>
    <col min="10501" max="10502" width="13.7109375" customWidth="1"/>
    <col min="10503" max="10503" width="12.85546875" customWidth="1"/>
    <col min="10504" max="10504" width="14.140625" customWidth="1"/>
    <col min="10505" max="10505" width="13.5703125" customWidth="1"/>
    <col min="10506" max="10506" width="12.7109375" customWidth="1"/>
    <col min="10750" max="10750" width="3.5703125" customWidth="1"/>
    <col min="10751" max="10751" width="10.5703125" customWidth="1"/>
    <col min="10752" max="10752" width="31.5703125" customWidth="1"/>
    <col min="10753" max="10753" width="22.28515625" customWidth="1"/>
    <col min="10754" max="10754" width="18.42578125" customWidth="1"/>
    <col min="10755" max="10755" width="7.85546875" customWidth="1"/>
    <col min="10756" max="10756" width="11.28515625" customWidth="1"/>
    <col min="10757" max="10758" width="13.7109375" customWidth="1"/>
    <col min="10759" max="10759" width="12.85546875" customWidth="1"/>
    <col min="10760" max="10760" width="14.140625" customWidth="1"/>
    <col min="10761" max="10761" width="13.5703125" customWidth="1"/>
    <col min="10762" max="10762" width="12.7109375" customWidth="1"/>
    <col min="11006" max="11006" width="3.5703125" customWidth="1"/>
    <col min="11007" max="11007" width="10.5703125" customWidth="1"/>
    <col min="11008" max="11008" width="31.5703125" customWidth="1"/>
    <col min="11009" max="11009" width="22.28515625" customWidth="1"/>
    <col min="11010" max="11010" width="18.42578125" customWidth="1"/>
    <col min="11011" max="11011" width="7.85546875" customWidth="1"/>
    <col min="11012" max="11012" width="11.28515625" customWidth="1"/>
    <col min="11013" max="11014" width="13.7109375" customWidth="1"/>
    <col min="11015" max="11015" width="12.85546875" customWidth="1"/>
    <col min="11016" max="11016" width="14.140625" customWidth="1"/>
    <col min="11017" max="11017" width="13.5703125" customWidth="1"/>
    <col min="11018" max="11018" width="12.7109375" customWidth="1"/>
    <col min="11262" max="11262" width="3.5703125" customWidth="1"/>
    <col min="11263" max="11263" width="10.5703125" customWidth="1"/>
    <col min="11264" max="11264" width="31.5703125" customWidth="1"/>
    <col min="11265" max="11265" width="22.28515625" customWidth="1"/>
    <col min="11266" max="11266" width="18.42578125" customWidth="1"/>
    <col min="11267" max="11267" width="7.85546875" customWidth="1"/>
    <col min="11268" max="11268" width="11.28515625" customWidth="1"/>
    <col min="11269" max="11270" width="13.7109375" customWidth="1"/>
    <col min="11271" max="11271" width="12.85546875" customWidth="1"/>
    <col min="11272" max="11272" width="14.140625" customWidth="1"/>
    <col min="11273" max="11273" width="13.5703125" customWidth="1"/>
    <col min="11274" max="11274" width="12.7109375" customWidth="1"/>
    <col min="11518" max="11518" width="3.5703125" customWidth="1"/>
    <col min="11519" max="11519" width="10.5703125" customWidth="1"/>
    <col min="11520" max="11520" width="31.5703125" customWidth="1"/>
    <col min="11521" max="11521" width="22.28515625" customWidth="1"/>
    <col min="11522" max="11522" width="18.42578125" customWidth="1"/>
    <col min="11523" max="11523" width="7.85546875" customWidth="1"/>
    <col min="11524" max="11524" width="11.28515625" customWidth="1"/>
    <col min="11525" max="11526" width="13.7109375" customWidth="1"/>
    <col min="11527" max="11527" width="12.85546875" customWidth="1"/>
    <col min="11528" max="11528" width="14.140625" customWidth="1"/>
    <col min="11529" max="11529" width="13.5703125" customWidth="1"/>
    <col min="11530" max="11530" width="12.7109375" customWidth="1"/>
    <col min="11774" max="11774" width="3.5703125" customWidth="1"/>
    <col min="11775" max="11775" width="10.5703125" customWidth="1"/>
    <col min="11776" max="11776" width="31.5703125" customWidth="1"/>
    <col min="11777" max="11777" width="22.28515625" customWidth="1"/>
    <col min="11778" max="11778" width="18.42578125" customWidth="1"/>
    <col min="11779" max="11779" width="7.85546875" customWidth="1"/>
    <col min="11780" max="11780" width="11.28515625" customWidth="1"/>
    <col min="11781" max="11782" width="13.7109375" customWidth="1"/>
    <col min="11783" max="11783" width="12.85546875" customWidth="1"/>
    <col min="11784" max="11784" width="14.140625" customWidth="1"/>
    <col min="11785" max="11785" width="13.5703125" customWidth="1"/>
    <col min="11786" max="11786" width="12.7109375" customWidth="1"/>
    <col min="12030" max="12030" width="3.5703125" customWidth="1"/>
    <col min="12031" max="12031" width="10.5703125" customWidth="1"/>
    <col min="12032" max="12032" width="31.5703125" customWidth="1"/>
    <col min="12033" max="12033" width="22.28515625" customWidth="1"/>
    <col min="12034" max="12034" width="18.42578125" customWidth="1"/>
    <col min="12035" max="12035" width="7.85546875" customWidth="1"/>
    <col min="12036" max="12036" width="11.28515625" customWidth="1"/>
    <col min="12037" max="12038" width="13.7109375" customWidth="1"/>
    <col min="12039" max="12039" width="12.85546875" customWidth="1"/>
    <col min="12040" max="12040" width="14.140625" customWidth="1"/>
    <col min="12041" max="12041" width="13.5703125" customWidth="1"/>
    <col min="12042" max="12042" width="12.7109375" customWidth="1"/>
    <col min="12286" max="12286" width="3.5703125" customWidth="1"/>
    <col min="12287" max="12287" width="10.5703125" customWidth="1"/>
    <col min="12288" max="12288" width="31.5703125" customWidth="1"/>
    <col min="12289" max="12289" width="22.28515625" customWidth="1"/>
    <col min="12290" max="12290" width="18.42578125" customWidth="1"/>
    <col min="12291" max="12291" width="7.85546875" customWidth="1"/>
    <col min="12292" max="12292" width="11.28515625" customWidth="1"/>
    <col min="12293" max="12294" width="13.7109375" customWidth="1"/>
    <col min="12295" max="12295" width="12.85546875" customWidth="1"/>
    <col min="12296" max="12296" width="14.140625" customWidth="1"/>
    <col min="12297" max="12297" width="13.5703125" customWidth="1"/>
    <col min="12298" max="12298" width="12.7109375" customWidth="1"/>
    <col min="12542" max="12542" width="3.5703125" customWidth="1"/>
    <col min="12543" max="12543" width="10.5703125" customWidth="1"/>
    <col min="12544" max="12544" width="31.5703125" customWidth="1"/>
    <col min="12545" max="12545" width="22.28515625" customWidth="1"/>
    <col min="12546" max="12546" width="18.42578125" customWidth="1"/>
    <col min="12547" max="12547" width="7.85546875" customWidth="1"/>
    <col min="12548" max="12548" width="11.28515625" customWidth="1"/>
    <col min="12549" max="12550" width="13.7109375" customWidth="1"/>
    <col min="12551" max="12551" width="12.85546875" customWidth="1"/>
    <col min="12552" max="12552" width="14.140625" customWidth="1"/>
    <col min="12553" max="12553" width="13.5703125" customWidth="1"/>
    <col min="12554" max="12554" width="12.7109375" customWidth="1"/>
    <col min="12798" max="12798" width="3.5703125" customWidth="1"/>
    <col min="12799" max="12799" width="10.5703125" customWidth="1"/>
    <col min="12800" max="12800" width="31.5703125" customWidth="1"/>
    <col min="12801" max="12801" width="22.28515625" customWidth="1"/>
    <col min="12802" max="12802" width="18.42578125" customWidth="1"/>
    <col min="12803" max="12803" width="7.85546875" customWidth="1"/>
    <col min="12804" max="12804" width="11.28515625" customWidth="1"/>
    <col min="12805" max="12806" width="13.7109375" customWidth="1"/>
    <col min="12807" max="12807" width="12.85546875" customWidth="1"/>
    <col min="12808" max="12808" width="14.140625" customWidth="1"/>
    <col min="12809" max="12809" width="13.5703125" customWidth="1"/>
    <col min="12810" max="12810" width="12.7109375" customWidth="1"/>
    <col min="13054" max="13054" width="3.5703125" customWidth="1"/>
    <col min="13055" max="13055" width="10.5703125" customWidth="1"/>
    <col min="13056" max="13056" width="31.5703125" customWidth="1"/>
    <col min="13057" max="13057" width="22.28515625" customWidth="1"/>
    <col min="13058" max="13058" width="18.42578125" customWidth="1"/>
    <col min="13059" max="13059" width="7.85546875" customWidth="1"/>
    <col min="13060" max="13060" width="11.28515625" customWidth="1"/>
    <col min="13061" max="13062" width="13.7109375" customWidth="1"/>
    <col min="13063" max="13063" width="12.85546875" customWidth="1"/>
    <col min="13064" max="13064" width="14.140625" customWidth="1"/>
    <col min="13065" max="13065" width="13.5703125" customWidth="1"/>
    <col min="13066" max="13066" width="12.7109375" customWidth="1"/>
    <col min="13310" max="13310" width="3.5703125" customWidth="1"/>
    <col min="13311" max="13311" width="10.5703125" customWidth="1"/>
    <col min="13312" max="13312" width="31.5703125" customWidth="1"/>
    <col min="13313" max="13313" width="22.28515625" customWidth="1"/>
    <col min="13314" max="13314" width="18.42578125" customWidth="1"/>
    <col min="13315" max="13315" width="7.85546875" customWidth="1"/>
    <col min="13316" max="13316" width="11.28515625" customWidth="1"/>
    <col min="13317" max="13318" width="13.7109375" customWidth="1"/>
    <col min="13319" max="13319" width="12.85546875" customWidth="1"/>
    <col min="13320" max="13320" width="14.140625" customWidth="1"/>
    <col min="13321" max="13321" width="13.5703125" customWidth="1"/>
    <col min="13322" max="13322" width="12.7109375" customWidth="1"/>
    <col min="13566" max="13566" width="3.5703125" customWidth="1"/>
    <col min="13567" max="13567" width="10.5703125" customWidth="1"/>
    <col min="13568" max="13568" width="31.5703125" customWidth="1"/>
    <col min="13569" max="13569" width="22.28515625" customWidth="1"/>
    <col min="13570" max="13570" width="18.42578125" customWidth="1"/>
    <col min="13571" max="13571" width="7.85546875" customWidth="1"/>
    <col min="13572" max="13572" width="11.28515625" customWidth="1"/>
    <col min="13573" max="13574" width="13.7109375" customWidth="1"/>
    <col min="13575" max="13575" width="12.85546875" customWidth="1"/>
    <col min="13576" max="13576" width="14.140625" customWidth="1"/>
    <col min="13577" max="13577" width="13.5703125" customWidth="1"/>
    <col min="13578" max="13578" width="12.7109375" customWidth="1"/>
    <col min="13822" max="13822" width="3.5703125" customWidth="1"/>
    <col min="13823" max="13823" width="10.5703125" customWidth="1"/>
    <col min="13824" max="13824" width="31.5703125" customWidth="1"/>
    <col min="13825" max="13825" width="22.28515625" customWidth="1"/>
    <col min="13826" max="13826" width="18.42578125" customWidth="1"/>
    <col min="13827" max="13827" width="7.85546875" customWidth="1"/>
    <col min="13828" max="13828" width="11.28515625" customWidth="1"/>
    <col min="13829" max="13830" width="13.7109375" customWidth="1"/>
    <col min="13831" max="13831" width="12.85546875" customWidth="1"/>
    <col min="13832" max="13832" width="14.140625" customWidth="1"/>
    <col min="13833" max="13833" width="13.5703125" customWidth="1"/>
    <col min="13834" max="13834" width="12.7109375" customWidth="1"/>
    <col min="14078" max="14078" width="3.5703125" customWidth="1"/>
    <col min="14079" max="14079" width="10.5703125" customWidth="1"/>
    <col min="14080" max="14080" width="31.5703125" customWidth="1"/>
    <col min="14081" max="14081" width="22.28515625" customWidth="1"/>
    <col min="14082" max="14082" width="18.42578125" customWidth="1"/>
    <col min="14083" max="14083" width="7.85546875" customWidth="1"/>
    <col min="14084" max="14084" width="11.28515625" customWidth="1"/>
    <col min="14085" max="14086" width="13.7109375" customWidth="1"/>
    <col min="14087" max="14087" width="12.85546875" customWidth="1"/>
    <col min="14088" max="14088" width="14.140625" customWidth="1"/>
    <col min="14089" max="14089" width="13.5703125" customWidth="1"/>
    <col min="14090" max="14090" width="12.7109375" customWidth="1"/>
    <col min="14334" max="14334" width="3.5703125" customWidth="1"/>
    <col min="14335" max="14335" width="10.5703125" customWidth="1"/>
    <col min="14336" max="14336" width="31.5703125" customWidth="1"/>
    <col min="14337" max="14337" width="22.28515625" customWidth="1"/>
    <col min="14338" max="14338" width="18.42578125" customWidth="1"/>
    <col min="14339" max="14339" width="7.85546875" customWidth="1"/>
    <col min="14340" max="14340" width="11.28515625" customWidth="1"/>
    <col min="14341" max="14342" width="13.7109375" customWidth="1"/>
    <col min="14343" max="14343" width="12.85546875" customWidth="1"/>
    <col min="14344" max="14344" width="14.140625" customWidth="1"/>
    <col min="14345" max="14345" width="13.5703125" customWidth="1"/>
    <col min="14346" max="14346" width="12.7109375" customWidth="1"/>
    <col min="14590" max="14590" width="3.5703125" customWidth="1"/>
    <col min="14591" max="14591" width="10.5703125" customWidth="1"/>
    <col min="14592" max="14592" width="31.5703125" customWidth="1"/>
    <col min="14593" max="14593" width="22.28515625" customWidth="1"/>
    <col min="14594" max="14594" width="18.42578125" customWidth="1"/>
    <col min="14595" max="14595" width="7.85546875" customWidth="1"/>
    <col min="14596" max="14596" width="11.28515625" customWidth="1"/>
    <col min="14597" max="14598" width="13.7109375" customWidth="1"/>
    <col min="14599" max="14599" width="12.85546875" customWidth="1"/>
    <col min="14600" max="14600" width="14.140625" customWidth="1"/>
    <col min="14601" max="14601" width="13.5703125" customWidth="1"/>
    <col min="14602" max="14602" width="12.7109375" customWidth="1"/>
    <col min="14846" max="14846" width="3.5703125" customWidth="1"/>
    <col min="14847" max="14847" width="10.5703125" customWidth="1"/>
    <col min="14848" max="14848" width="31.5703125" customWidth="1"/>
    <col min="14849" max="14849" width="22.28515625" customWidth="1"/>
    <col min="14850" max="14850" width="18.42578125" customWidth="1"/>
    <col min="14851" max="14851" width="7.85546875" customWidth="1"/>
    <col min="14852" max="14852" width="11.28515625" customWidth="1"/>
    <col min="14853" max="14854" width="13.7109375" customWidth="1"/>
    <col min="14855" max="14855" width="12.85546875" customWidth="1"/>
    <col min="14856" max="14856" width="14.140625" customWidth="1"/>
    <col min="14857" max="14857" width="13.5703125" customWidth="1"/>
    <col min="14858" max="14858" width="12.7109375" customWidth="1"/>
    <col min="15102" max="15102" width="3.5703125" customWidth="1"/>
    <col min="15103" max="15103" width="10.5703125" customWidth="1"/>
    <col min="15104" max="15104" width="31.5703125" customWidth="1"/>
    <col min="15105" max="15105" width="22.28515625" customWidth="1"/>
    <col min="15106" max="15106" width="18.42578125" customWidth="1"/>
    <col min="15107" max="15107" width="7.85546875" customWidth="1"/>
    <col min="15108" max="15108" width="11.28515625" customWidth="1"/>
    <col min="15109" max="15110" width="13.7109375" customWidth="1"/>
    <col min="15111" max="15111" width="12.85546875" customWidth="1"/>
    <col min="15112" max="15112" width="14.140625" customWidth="1"/>
    <col min="15113" max="15113" width="13.5703125" customWidth="1"/>
    <col min="15114" max="15114" width="12.7109375" customWidth="1"/>
    <col min="15358" max="15358" width="3.5703125" customWidth="1"/>
    <col min="15359" max="15359" width="10.5703125" customWidth="1"/>
    <col min="15360" max="15360" width="31.5703125" customWidth="1"/>
    <col min="15361" max="15361" width="22.28515625" customWidth="1"/>
    <col min="15362" max="15362" width="18.42578125" customWidth="1"/>
    <col min="15363" max="15363" width="7.85546875" customWidth="1"/>
    <col min="15364" max="15364" width="11.28515625" customWidth="1"/>
    <col min="15365" max="15366" width="13.7109375" customWidth="1"/>
    <col min="15367" max="15367" width="12.85546875" customWidth="1"/>
    <col min="15368" max="15368" width="14.140625" customWidth="1"/>
    <col min="15369" max="15369" width="13.5703125" customWidth="1"/>
    <col min="15370" max="15370" width="12.7109375" customWidth="1"/>
    <col min="15614" max="15614" width="3.5703125" customWidth="1"/>
    <col min="15615" max="15615" width="10.5703125" customWidth="1"/>
    <col min="15616" max="15616" width="31.5703125" customWidth="1"/>
    <col min="15617" max="15617" width="22.28515625" customWidth="1"/>
    <col min="15618" max="15618" width="18.42578125" customWidth="1"/>
    <col min="15619" max="15619" width="7.85546875" customWidth="1"/>
    <col min="15620" max="15620" width="11.28515625" customWidth="1"/>
    <col min="15621" max="15622" width="13.7109375" customWidth="1"/>
    <col min="15623" max="15623" width="12.85546875" customWidth="1"/>
    <col min="15624" max="15624" width="14.140625" customWidth="1"/>
    <col min="15625" max="15625" width="13.5703125" customWidth="1"/>
    <col min="15626" max="15626" width="12.7109375" customWidth="1"/>
    <col min="15870" max="15870" width="3.5703125" customWidth="1"/>
    <col min="15871" max="15871" width="10.5703125" customWidth="1"/>
    <col min="15872" max="15872" width="31.5703125" customWidth="1"/>
    <col min="15873" max="15873" width="22.28515625" customWidth="1"/>
    <col min="15874" max="15874" width="18.42578125" customWidth="1"/>
    <col min="15875" max="15875" width="7.85546875" customWidth="1"/>
    <col min="15876" max="15876" width="11.28515625" customWidth="1"/>
    <col min="15877" max="15878" width="13.7109375" customWidth="1"/>
    <col min="15879" max="15879" width="12.85546875" customWidth="1"/>
    <col min="15880" max="15880" width="14.140625" customWidth="1"/>
    <col min="15881" max="15881" width="13.5703125" customWidth="1"/>
    <col min="15882" max="15882" width="12.7109375" customWidth="1"/>
    <col min="16126" max="16126" width="3.5703125" customWidth="1"/>
    <col min="16127" max="16127" width="10.5703125" customWidth="1"/>
    <col min="16128" max="16128" width="31.5703125" customWidth="1"/>
    <col min="16129" max="16129" width="22.28515625" customWidth="1"/>
    <col min="16130" max="16130" width="18.42578125" customWidth="1"/>
    <col min="16131" max="16131" width="7.85546875" customWidth="1"/>
    <col min="16132" max="16132" width="11.28515625" customWidth="1"/>
    <col min="16133" max="16134" width="13.7109375" customWidth="1"/>
    <col min="16135" max="16135" width="12.85546875" customWidth="1"/>
    <col min="16136" max="16136" width="14.140625" customWidth="1"/>
    <col min="16137" max="16137" width="13.5703125" customWidth="1"/>
    <col min="16138" max="16138" width="12.7109375" customWidth="1"/>
  </cols>
  <sheetData>
    <row r="1" spans="1:14" ht="22.5" x14ac:dyDescent="0.3">
      <c r="K1" s="11" t="s">
        <v>6</v>
      </c>
    </row>
    <row r="2" spans="1:14" ht="15.75" thickBot="1" x14ac:dyDescent="0.3">
      <c r="B2" s="1" t="s">
        <v>160</v>
      </c>
    </row>
    <row r="3" spans="1:14" ht="42.75" x14ac:dyDescent="0.25">
      <c r="A3" s="15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20" t="s">
        <v>163</v>
      </c>
      <c r="G3" s="20" t="s">
        <v>147</v>
      </c>
      <c r="H3" s="20" t="s">
        <v>148</v>
      </c>
      <c r="I3" s="20" t="s">
        <v>159</v>
      </c>
      <c r="J3" s="20" t="s">
        <v>130</v>
      </c>
      <c r="K3" s="10" t="s">
        <v>5</v>
      </c>
    </row>
    <row r="4" spans="1:14" s="27" customFormat="1" x14ac:dyDescent="0.25">
      <c r="A4" s="25">
        <v>1</v>
      </c>
      <c r="B4" s="26" t="s">
        <v>149</v>
      </c>
      <c r="C4" s="26" t="s">
        <v>150</v>
      </c>
      <c r="D4" s="26" t="s">
        <v>151</v>
      </c>
      <c r="E4" s="26" t="s">
        <v>152</v>
      </c>
      <c r="F4" s="26" t="s">
        <v>153</v>
      </c>
      <c r="G4" s="26" t="s">
        <v>154</v>
      </c>
      <c r="H4" s="26" t="s">
        <v>155</v>
      </c>
      <c r="I4" s="26" t="s">
        <v>156</v>
      </c>
      <c r="J4" s="26" t="s">
        <v>157</v>
      </c>
      <c r="K4" s="26" t="s">
        <v>158</v>
      </c>
    </row>
    <row r="5" spans="1:14" s="27" customFormat="1" x14ac:dyDescent="0.25">
      <c r="A5" s="6">
        <v>1</v>
      </c>
      <c r="B5" s="28" t="s">
        <v>18</v>
      </c>
      <c r="C5" s="6" t="s">
        <v>19</v>
      </c>
      <c r="D5" s="4" t="s">
        <v>15</v>
      </c>
      <c r="E5" s="17">
        <v>5.7</v>
      </c>
      <c r="F5" s="17">
        <v>184</v>
      </c>
      <c r="G5" s="17">
        <v>220.79999999999998</v>
      </c>
      <c r="H5" s="17">
        <v>1258.56</v>
      </c>
      <c r="I5" s="17" t="s">
        <v>161</v>
      </c>
      <c r="J5" s="21" t="s">
        <v>131</v>
      </c>
      <c r="K5" s="4" t="s">
        <v>16</v>
      </c>
    </row>
    <row r="6" spans="1:14" s="27" customFormat="1" x14ac:dyDescent="0.25">
      <c r="A6" s="6">
        <v>2</v>
      </c>
      <c r="B6" s="28" t="s">
        <v>20</v>
      </c>
      <c r="C6" s="29" t="s">
        <v>21</v>
      </c>
      <c r="D6" s="4" t="s">
        <v>15</v>
      </c>
      <c r="E6" s="17">
        <v>11.65</v>
      </c>
      <c r="F6" s="17">
        <v>2009</v>
      </c>
      <c r="G6" s="17">
        <v>2410.7999999999997</v>
      </c>
      <c r="H6" s="17">
        <v>28085.819999999996</v>
      </c>
      <c r="I6" s="17" t="s">
        <v>161</v>
      </c>
      <c r="J6" s="21" t="s">
        <v>131</v>
      </c>
      <c r="K6" s="4" t="s">
        <v>16</v>
      </c>
    </row>
    <row r="7" spans="1:14" s="27" customFormat="1" x14ac:dyDescent="0.25">
      <c r="A7" s="6">
        <v>3</v>
      </c>
      <c r="B7" s="28" t="s">
        <v>22</v>
      </c>
      <c r="C7" s="29" t="s">
        <v>23</v>
      </c>
      <c r="D7" s="4" t="s">
        <v>15</v>
      </c>
      <c r="E7" s="17">
        <v>719</v>
      </c>
      <c r="F7" s="17">
        <v>38</v>
      </c>
      <c r="G7" s="17">
        <v>45.6</v>
      </c>
      <c r="H7" s="17">
        <v>32786.400000000001</v>
      </c>
      <c r="I7" s="17" t="s">
        <v>161</v>
      </c>
      <c r="J7" s="21" t="s">
        <v>131</v>
      </c>
      <c r="K7" s="4" t="s">
        <v>16</v>
      </c>
    </row>
    <row r="8" spans="1:14" s="27" customFormat="1" x14ac:dyDescent="0.25">
      <c r="A8" s="6">
        <v>4</v>
      </c>
      <c r="B8" s="28" t="s">
        <v>24</v>
      </c>
      <c r="C8" s="30" t="s">
        <v>25</v>
      </c>
      <c r="D8" s="4" t="s">
        <v>15</v>
      </c>
      <c r="E8" s="17">
        <v>20.7</v>
      </c>
      <c r="F8" s="17">
        <v>1182</v>
      </c>
      <c r="G8" s="17">
        <v>1418.3999999999999</v>
      </c>
      <c r="H8" s="17">
        <v>29360.879999999997</v>
      </c>
      <c r="I8" s="17" t="s">
        <v>161</v>
      </c>
      <c r="J8" s="21" t="s">
        <v>131</v>
      </c>
      <c r="K8" s="4" t="s">
        <v>16</v>
      </c>
    </row>
    <row r="9" spans="1:14" s="27" customFormat="1" x14ac:dyDescent="0.25">
      <c r="A9" s="6">
        <v>5</v>
      </c>
      <c r="B9" s="28" t="s">
        <v>26</v>
      </c>
      <c r="C9" s="30">
        <v>3207511017</v>
      </c>
      <c r="D9" s="4" t="s">
        <v>15</v>
      </c>
      <c r="E9" s="17">
        <v>839</v>
      </c>
      <c r="F9" s="17">
        <v>81</v>
      </c>
      <c r="G9" s="17">
        <v>97.2</v>
      </c>
      <c r="H9" s="17">
        <v>81550.8</v>
      </c>
      <c r="I9" s="17" t="s">
        <v>161</v>
      </c>
      <c r="J9" s="21" t="s">
        <v>131</v>
      </c>
      <c r="K9" s="4" t="s">
        <v>16</v>
      </c>
    </row>
    <row r="10" spans="1:14" s="27" customFormat="1" ht="45" x14ac:dyDescent="0.25">
      <c r="A10" s="6">
        <v>6</v>
      </c>
      <c r="B10" s="28" t="s">
        <v>27</v>
      </c>
      <c r="C10" s="30" t="s">
        <v>28</v>
      </c>
      <c r="D10" s="4" t="s">
        <v>15</v>
      </c>
      <c r="E10" s="17">
        <v>3186.3</v>
      </c>
      <c r="F10" s="17">
        <v>90.86</v>
      </c>
      <c r="G10" s="17">
        <v>109.032</v>
      </c>
      <c r="H10" s="17">
        <v>347408.66</v>
      </c>
      <c r="I10" s="31" t="s">
        <v>162</v>
      </c>
      <c r="J10" s="21" t="s">
        <v>132</v>
      </c>
      <c r="K10" s="32" t="s">
        <v>35</v>
      </c>
    </row>
    <row r="11" spans="1:14" s="27" customFormat="1" x14ac:dyDescent="0.25">
      <c r="A11" s="6">
        <v>7</v>
      </c>
      <c r="B11" s="28" t="s">
        <v>29</v>
      </c>
      <c r="C11" s="29" t="s">
        <v>30</v>
      </c>
      <c r="D11" s="4" t="s">
        <v>15</v>
      </c>
      <c r="E11" s="17">
        <v>9</v>
      </c>
      <c r="F11" s="17">
        <v>7822</v>
      </c>
      <c r="G11" s="17">
        <v>9386.4</v>
      </c>
      <c r="H11" s="17">
        <v>84477.599999999991</v>
      </c>
      <c r="I11" s="17" t="s">
        <v>161</v>
      </c>
      <c r="J11" s="21" t="s">
        <v>131</v>
      </c>
      <c r="K11" s="4" t="s">
        <v>16</v>
      </c>
    </row>
    <row r="12" spans="1:14" s="27" customFormat="1" x14ac:dyDescent="0.25">
      <c r="A12" s="6">
        <v>8</v>
      </c>
      <c r="B12" s="28" t="s">
        <v>31</v>
      </c>
      <c r="C12" s="30" t="s">
        <v>32</v>
      </c>
      <c r="D12" s="4" t="s">
        <v>15</v>
      </c>
      <c r="E12" s="17">
        <v>72.5</v>
      </c>
      <c r="F12" s="17">
        <v>600</v>
      </c>
      <c r="G12" s="17">
        <v>720</v>
      </c>
      <c r="H12" s="17">
        <v>52200</v>
      </c>
      <c r="I12" s="17" t="s">
        <v>161</v>
      </c>
      <c r="J12" s="21" t="s">
        <v>131</v>
      </c>
      <c r="K12" s="4" t="s">
        <v>16</v>
      </c>
    </row>
    <row r="13" spans="1:14" s="22" customFormat="1" x14ac:dyDescent="0.25">
      <c r="A13" s="6">
        <v>9</v>
      </c>
      <c r="B13" s="28" t="s">
        <v>33</v>
      </c>
      <c r="C13" s="30">
        <v>3207511119</v>
      </c>
      <c r="D13" s="4" t="s">
        <v>15</v>
      </c>
      <c r="E13" s="17">
        <v>23</v>
      </c>
      <c r="F13" s="17">
        <v>0.05</v>
      </c>
      <c r="G13" s="17">
        <v>0.06</v>
      </c>
      <c r="H13" s="17">
        <v>1.38</v>
      </c>
      <c r="I13" s="17" t="s">
        <v>161</v>
      </c>
      <c r="J13" s="21" t="s">
        <v>133</v>
      </c>
      <c r="K13" s="4" t="s">
        <v>16</v>
      </c>
    </row>
    <row r="14" spans="1:14" s="22" customFormat="1" x14ac:dyDescent="0.25">
      <c r="A14" s="6">
        <v>10</v>
      </c>
      <c r="B14" s="28" t="s">
        <v>34</v>
      </c>
      <c r="C14" s="30">
        <v>3207513120</v>
      </c>
      <c r="D14" s="4" t="s">
        <v>15</v>
      </c>
      <c r="E14" s="17">
        <v>163.69999999999999</v>
      </c>
      <c r="F14" s="17">
        <v>18.840012219999998</v>
      </c>
      <c r="G14" s="17">
        <v>22.608014663999999</v>
      </c>
      <c r="H14" s="17">
        <v>3700.93</v>
      </c>
      <c r="I14" s="17" t="s">
        <v>161</v>
      </c>
      <c r="J14" s="21" t="s">
        <v>133</v>
      </c>
      <c r="K14" s="4" t="s">
        <v>16</v>
      </c>
    </row>
    <row r="15" spans="1:14" s="22" customFormat="1" x14ac:dyDescent="0.25">
      <c r="A15" s="6">
        <v>11</v>
      </c>
      <c r="B15" s="18" t="s">
        <v>7</v>
      </c>
      <c r="C15" s="19" t="s">
        <v>14</v>
      </c>
      <c r="D15" s="4" t="s">
        <v>15</v>
      </c>
      <c r="E15" s="16">
        <v>6</v>
      </c>
      <c r="F15" s="5">
        <v>4000</v>
      </c>
      <c r="G15" s="17">
        <v>4800</v>
      </c>
      <c r="H15" s="17">
        <v>28800</v>
      </c>
      <c r="I15" s="17" t="s">
        <v>161</v>
      </c>
      <c r="J15" s="21" t="s">
        <v>134</v>
      </c>
      <c r="K15" s="4" t="s">
        <v>16</v>
      </c>
      <c r="L15" s="12"/>
      <c r="M15" s="12"/>
      <c r="N15" s="12"/>
    </row>
    <row r="16" spans="1:14" s="22" customFormat="1" x14ac:dyDescent="0.25">
      <c r="A16" s="6">
        <v>12</v>
      </c>
      <c r="B16" s="33" t="s">
        <v>8</v>
      </c>
      <c r="C16" s="34" t="s">
        <v>13</v>
      </c>
      <c r="D16" s="4" t="s">
        <v>15</v>
      </c>
      <c r="E16" s="5">
        <v>8</v>
      </c>
      <c r="F16" s="5">
        <v>51.07</v>
      </c>
      <c r="G16" s="17">
        <v>61.283999999999999</v>
      </c>
      <c r="H16" s="17">
        <v>490.27</v>
      </c>
      <c r="I16" s="17" t="s">
        <v>161</v>
      </c>
      <c r="J16" s="21" t="s">
        <v>133</v>
      </c>
      <c r="K16" s="19" t="s">
        <v>36</v>
      </c>
      <c r="L16" s="12"/>
      <c r="M16" s="12"/>
      <c r="N16" s="12"/>
    </row>
    <row r="17" spans="1:14" s="22" customFormat="1" x14ac:dyDescent="0.25">
      <c r="A17" s="6">
        <v>13</v>
      </c>
      <c r="B17" s="18" t="s">
        <v>9</v>
      </c>
      <c r="C17" s="34" t="s">
        <v>11</v>
      </c>
      <c r="D17" s="4" t="s">
        <v>15</v>
      </c>
      <c r="E17" s="5">
        <v>89</v>
      </c>
      <c r="F17" s="5">
        <v>8000</v>
      </c>
      <c r="G17" s="17">
        <v>9600</v>
      </c>
      <c r="H17" s="17">
        <v>854400</v>
      </c>
      <c r="I17" s="17" t="s">
        <v>161</v>
      </c>
      <c r="J17" s="21" t="s">
        <v>134</v>
      </c>
      <c r="K17" s="4" t="s">
        <v>16</v>
      </c>
      <c r="L17" s="12"/>
      <c r="M17" s="12"/>
      <c r="N17" s="12"/>
    </row>
    <row r="18" spans="1:14" s="22" customFormat="1" x14ac:dyDescent="0.25">
      <c r="A18" s="6">
        <v>14</v>
      </c>
      <c r="B18" s="23" t="s">
        <v>10</v>
      </c>
      <c r="C18" s="19" t="s">
        <v>12</v>
      </c>
      <c r="D18" s="4" t="s">
        <v>15</v>
      </c>
      <c r="E18" s="13">
        <v>3.05</v>
      </c>
      <c r="F18" s="13">
        <v>20000</v>
      </c>
      <c r="G18" s="17">
        <v>24000</v>
      </c>
      <c r="H18" s="17">
        <v>73200</v>
      </c>
      <c r="I18" s="17" t="s">
        <v>161</v>
      </c>
      <c r="J18" s="21" t="s">
        <v>134</v>
      </c>
      <c r="K18" s="4" t="s">
        <v>16</v>
      </c>
      <c r="L18" s="12"/>
      <c r="M18" s="12"/>
      <c r="N18" s="12"/>
    </row>
    <row r="19" spans="1:14" s="22" customFormat="1" x14ac:dyDescent="0.25">
      <c r="A19" s="6">
        <v>15</v>
      </c>
      <c r="B19" s="23" t="s">
        <v>128</v>
      </c>
      <c r="C19" s="19" t="s">
        <v>129</v>
      </c>
      <c r="D19" s="4" t="s">
        <v>15</v>
      </c>
      <c r="E19" s="13">
        <v>63</v>
      </c>
      <c r="F19" s="13">
        <v>2</v>
      </c>
      <c r="G19" s="17">
        <v>2.4</v>
      </c>
      <c r="H19" s="17">
        <v>151.19999999999999</v>
      </c>
      <c r="I19" s="17" t="s">
        <v>161</v>
      </c>
      <c r="J19" s="21" t="s">
        <v>133</v>
      </c>
      <c r="K19" s="4" t="s">
        <v>36</v>
      </c>
      <c r="L19" s="12"/>
      <c r="M19" s="12"/>
      <c r="N19" s="12"/>
    </row>
    <row r="20" spans="1:14" s="22" customFormat="1" x14ac:dyDescent="0.25">
      <c r="A20" s="6">
        <v>16</v>
      </c>
      <c r="B20" s="35" t="s">
        <v>82</v>
      </c>
      <c r="C20" s="34" t="s">
        <v>37</v>
      </c>
      <c r="D20" s="6" t="s">
        <v>17</v>
      </c>
      <c r="E20" s="5">
        <v>8</v>
      </c>
      <c r="F20" s="17">
        <v>300</v>
      </c>
      <c r="G20" s="17">
        <v>360</v>
      </c>
      <c r="H20" s="17">
        <v>2880</v>
      </c>
      <c r="I20" s="17" t="s">
        <v>161</v>
      </c>
      <c r="J20" s="21" t="s">
        <v>135</v>
      </c>
      <c r="K20" s="5" t="s">
        <v>127</v>
      </c>
      <c r="L20" s="12"/>
      <c r="M20" s="12"/>
      <c r="N20" s="12"/>
    </row>
    <row r="21" spans="1:14" s="22" customFormat="1" x14ac:dyDescent="0.25">
      <c r="A21" s="6">
        <v>17</v>
      </c>
      <c r="B21" s="35" t="s">
        <v>83</v>
      </c>
      <c r="C21" s="34" t="s">
        <v>38</v>
      </c>
      <c r="D21" s="6" t="s">
        <v>17</v>
      </c>
      <c r="E21" s="5">
        <v>3</v>
      </c>
      <c r="F21" s="17">
        <v>2.09</v>
      </c>
      <c r="G21" s="17">
        <v>2.5079999999999996</v>
      </c>
      <c r="H21" s="17">
        <v>7.52</v>
      </c>
      <c r="I21" s="17" t="s">
        <v>161</v>
      </c>
      <c r="J21" s="21" t="s">
        <v>131</v>
      </c>
      <c r="K21" s="5" t="s">
        <v>127</v>
      </c>
      <c r="L21" s="12"/>
      <c r="M21" s="12"/>
      <c r="N21" s="12"/>
    </row>
    <row r="22" spans="1:14" s="22" customFormat="1" x14ac:dyDescent="0.25">
      <c r="A22" s="6">
        <v>18</v>
      </c>
      <c r="B22" s="35" t="s">
        <v>84</v>
      </c>
      <c r="C22" s="34" t="s">
        <v>39</v>
      </c>
      <c r="D22" s="6" t="s">
        <v>17</v>
      </c>
      <c r="E22" s="5">
        <v>3</v>
      </c>
      <c r="F22" s="17">
        <v>10938.6</v>
      </c>
      <c r="G22" s="17">
        <v>13126.32</v>
      </c>
      <c r="H22" s="17">
        <v>39378.959999999999</v>
      </c>
      <c r="I22" s="17" t="s">
        <v>161</v>
      </c>
      <c r="J22" s="21" t="s">
        <v>131</v>
      </c>
      <c r="K22" s="5" t="s">
        <v>127</v>
      </c>
      <c r="L22" s="12"/>
      <c r="M22" s="12"/>
      <c r="N22" s="12"/>
    </row>
    <row r="23" spans="1:14" s="22" customFormat="1" x14ac:dyDescent="0.25">
      <c r="A23" s="6">
        <v>19</v>
      </c>
      <c r="B23" s="35" t="s">
        <v>85</v>
      </c>
      <c r="C23" s="34" t="s">
        <v>40</v>
      </c>
      <c r="D23" s="6" t="s">
        <v>17</v>
      </c>
      <c r="E23" s="5">
        <v>4</v>
      </c>
      <c r="F23" s="17">
        <v>5.24</v>
      </c>
      <c r="G23" s="17">
        <v>6.2880000000000003</v>
      </c>
      <c r="H23" s="17">
        <v>25.15</v>
      </c>
      <c r="I23" s="17" t="s">
        <v>161</v>
      </c>
      <c r="J23" s="21" t="s">
        <v>131</v>
      </c>
      <c r="K23" s="5" t="s">
        <v>127</v>
      </c>
      <c r="L23" s="12"/>
      <c r="M23" s="12"/>
      <c r="N23" s="12"/>
    </row>
    <row r="24" spans="1:14" s="22" customFormat="1" x14ac:dyDescent="0.25">
      <c r="A24" s="6">
        <v>20</v>
      </c>
      <c r="B24" s="35" t="s">
        <v>86</v>
      </c>
      <c r="C24" s="34" t="s">
        <v>41</v>
      </c>
      <c r="D24" s="6" t="s">
        <v>17</v>
      </c>
      <c r="E24" s="5">
        <v>11</v>
      </c>
      <c r="F24" s="17">
        <v>6814.55</v>
      </c>
      <c r="G24" s="17">
        <v>8177.46</v>
      </c>
      <c r="H24" s="17">
        <v>89952.06</v>
      </c>
      <c r="I24" s="17" t="s">
        <v>161</v>
      </c>
      <c r="J24" s="21" t="s">
        <v>136</v>
      </c>
      <c r="K24" s="5" t="s">
        <v>127</v>
      </c>
      <c r="L24" s="12"/>
      <c r="M24" s="12"/>
      <c r="N24" s="12"/>
    </row>
    <row r="25" spans="1:14" s="22" customFormat="1" ht="45" x14ac:dyDescent="0.25">
      <c r="A25" s="6">
        <v>21</v>
      </c>
      <c r="B25" s="35" t="s">
        <v>87</v>
      </c>
      <c r="C25" s="34" t="s">
        <v>42</v>
      </c>
      <c r="D25" s="6" t="s">
        <v>17</v>
      </c>
      <c r="E25" s="5">
        <v>3</v>
      </c>
      <c r="F25" s="17">
        <v>7002.19</v>
      </c>
      <c r="G25" s="17">
        <v>8402.6279999999988</v>
      </c>
      <c r="H25" s="17">
        <v>25207.88</v>
      </c>
      <c r="I25" s="17" t="s">
        <v>161</v>
      </c>
      <c r="J25" s="21" t="s">
        <v>137</v>
      </c>
      <c r="K25" s="5" t="s">
        <v>127</v>
      </c>
      <c r="L25" s="12"/>
      <c r="M25" s="12"/>
      <c r="N25" s="12"/>
    </row>
    <row r="26" spans="1:14" s="22" customFormat="1" ht="30" x14ac:dyDescent="0.25">
      <c r="A26" s="6">
        <v>22</v>
      </c>
      <c r="B26" s="35" t="s">
        <v>88</v>
      </c>
      <c r="C26" s="34" t="s">
        <v>43</v>
      </c>
      <c r="D26" s="6" t="s">
        <v>17</v>
      </c>
      <c r="E26" s="5">
        <v>2</v>
      </c>
      <c r="F26" s="17">
        <v>2136</v>
      </c>
      <c r="G26" s="17">
        <v>2563.1999999999998</v>
      </c>
      <c r="H26" s="17">
        <v>5126.3999999999996</v>
      </c>
      <c r="I26" s="17" t="s">
        <v>161</v>
      </c>
      <c r="J26" s="21" t="s">
        <v>131</v>
      </c>
      <c r="K26" s="5" t="s">
        <v>127</v>
      </c>
      <c r="L26" s="12"/>
      <c r="M26" s="12"/>
      <c r="N26" s="12"/>
    </row>
    <row r="27" spans="1:14" s="22" customFormat="1" ht="30" x14ac:dyDescent="0.25">
      <c r="A27" s="6">
        <v>23</v>
      </c>
      <c r="B27" s="35" t="s">
        <v>89</v>
      </c>
      <c r="C27" s="34" t="s">
        <v>44</v>
      </c>
      <c r="D27" s="6" t="s">
        <v>17</v>
      </c>
      <c r="E27" s="5">
        <v>2</v>
      </c>
      <c r="F27" s="17">
        <v>2082.6</v>
      </c>
      <c r="G27" s="17">
        <v>2499.12</v>
      </c>
      <c r="H27" s="17">
        <v>4998.24</v>
      </c>
      <c r="I27" s="17" t="s">
        <v>161</v>
      </c>
      <c r="J27" s="21" t="s">
        <v>131</v>
      </c>
      <c r="K27" s="5" t="s">
        <v>127</v>
      </c>
      <c r="L27" s="12"/>
      <c r="M27" s="12"/>
      <c r="N27" s="12"/>
    </row>
    <row r="28" spans="1:14" s="22" customFormat="1" x14ac:dyDescent="0.25">
      <c r="A28" s="6">
        <v>24</v>
      </c>
      <c r="B28" s="35" t="s">
        <v>90</v>
      </c>
      <c r="C28" s="34" t="s">
        <v>45</v>
      </c>
      <c r="D28" s="6" t="s">
        <v>17</v>
      </c>
      <c r="E28" s="5">
        <v>2</v>
      </c>
      <c r="F28" s="17">
        <v>6806.1</v>
      </c>
      <c r="G28" s="17">
        <v>8167.32</v>
      </c>
      <c r="H28" s="17">
        <v>16334.64</v>
      </c>
      <c r="I28" s="17" t="s">
        <v>161</v>
      </c>
      <c r="J28" s="21" t="s">
        <v>131</v>
      </c>
      <c r="K28" s="5" t="s">
        <v>127</v>
      </c>
      <c r="L28" s="12"/>
      <c r="M28" s="12"/>
      <c r="N28" s="12"/>
    </row>
    <row r="29" spans="1:14" s="22" customFormat="1" ht="30" x14ac:dyDescent="0.25">
      <c r="A29" s="6">
        <v>25</v>
      </c>
      <c r="B29" s="35" t="s">
        <v>91</v>
      </c>
      <c r="C29" s="34" t="s">
        <v>46</v>
      </c>
      <c r="D29" s="6" t="s">
        <v>17</v>
      </c>
      <c r="E29" s="5">
        <v>1</v>
      </c>
      <c r="F29" s="17">
        <v>89.85</v>
      </c>
      <c r="G29" s="17">
        <v>107.82</v>
      </c>
      <c r="H29" s="17">
        <v>107.82</v>
      </c>
      <c r="I29" s="17" t="s">
        <v>161</v>
      </c>
      <c r="J29" s="21" t="s">
        <v>131</v>
      </c>
      <c r="K29" s="5" t="s">
        <v>127</v>
      </c>
      <c r="L29" s="12"/>
      <c r="M29" s="12"/>
      <c r="N29" s="12"/>
    </row>
    <row r="30" spans="1:14" s="22" customFormat="1" ht="30" x14ac:dyDescent="0.25">
      <c r="A30" s="6">
        <v>26</v>
      </c>
      <c r="B30" s="35" t="s">
        <v>92</v>
      </c>
      <c r="C30" s="34" t="s">
        <v>47</v>
      </c>
      <c r="D30" s="6" t="s">
        <v>17</v>
      </c>
      <c r="E30" s="5">
        <v>73</v>
      </c>
      <c r="F30" s="17">
        <v>21.74</v>
      </c>
      <c r="G30" s="17">
        <v>26.087999999999997</v>
      </c>
      <c r="H30" s="17">
        <v>1904.42</v>
      </c>
      <c r="I30" s="17" t="s">
        <v>161</v>
      </c>
      <c r="J30" s="21" t="s">
        <v>131</v>
      </c>
      <c r="K30" s="5" t="s">
        <v>127</v>
      </c>
      <c r="L30" s="12"/>
      <c r="M30" s="12"/>
      <c r="N30" s="12"/>
    </row>
    <row r="31" spans="1:14" s="22" customFormat="1" x14ac:dyDescent="0.25">
      <c r="A31" s="6">
        <v>27</v>
      </c>
      <c r="B31" s="35" t="s">
        <v>93</v>
      </c>
      <c r="C31" s="34" t="s">
        <v>48</v>
      </c>
      <c r="D31" s="6" t="s">
        <v>17</v>
      </c>
      <c r="E31" s="5">
        <v>20</v>
      </c>
      <c r="F31" s="17">
        <v>34.24</v>
      </c>
      <c r="G31" s="17">
        <v>41.088000000000001</v>
      </c>
      <c r="H31" s="17">
        <v>821.76</v>
      </c>
      <c r="I31" s="17" t="s">
        <v>161</v>
      </c>
      <c r="J31" s="21" t="s">
        <v>131</v>
      </c>
      <c r="K31" s="5" t="s">
        <v>127</v>
      </c>
      <c r="L31" s="12"/>
      <c r="M31" s="12"/>
      <c r="N31" s="12"/>
    </row>
    <row r="32" spans="1:14" s="22" customFormat="1" x14ac:dyDescent="0.25">
      <c r="A32" s="6">
        <v>28</v>
      </c>
      <c r="B32" s="35" t="s">
        <v>94</v>
      </c>
      <c r="C32" s="34" t="s">
        <v>49</v>
      </c>
      <c r="D32" s="6" t="s">
        <v>17</v>
      </c>
      <c r="E32" s="5">
        <v>2</v>
      </c>
      <c r="F32" s="17">
        <v>690.62</v>
      </c>
      <c r="G32" s="17">
        <v>828.74400000000003</v>
      </c>
      <c r="H32" s="17">
        <v>1657.49</v>
      </c>
      <c r="I32" s="17" t="s">
        <v>161</v>
      </c>
      <c r="J32" s="21" t="s">
        <v>138</v>
      </c>
      <c r="K32" s="5" t="s">
        <v>127</v>
      </c>
      <c r="L32" s="12"/>
      <c r="M32" s="12"/>
      <c r="N32" s="12"/>
    </row>
    <row r="33" spans="1:14" s="22" customFormat="1" x14ac:dyDescent="0.25">
      <c r="A33" s="6">
        <v>29</v>
      </c>
      <c r="B33" s="35" t="s">
        <v>95</v>
      </c>
      <c r="C33" s="34" t="s">
        <v>50</v>
      </c>
      <c r="D33" s="6" t="s">
        <v>17</v>
      </c>
      <c r="E33" s="5">
        <v>90</v>
      </c>
      <c r="F33" s="17">
        <v>1797</v>
      </c>
      <c r="G33" s="17">
        <v>2156.4</v>
      </c>
      <c r="H33" s="17">
        <v>194076</v>
      </c>
      <c r="I33" s="17" t="s">
        <v>161</v>
      </c>
      <c r="J33" s="21" t="s">
        <v>131</v>
      </c>
      <c r="K33" s="5" t="s">
        <v>127</v>
      </c>
      <c r="L33" s="12"/>
      <c r="M33" s="12"/>
      <c r="N33" s="12"/>
    </row>
    <row r="34" spans="1:14" s="22" customFormat="1" x14ac:dyDescent="0.25">
      <c r="A34" s="6">
        <v>30</v>
      </c>
      <c r="B34" s="35" t="s">
        <v>96</v>
      </c>
      <c r="C34" s="34" t="s">
        <v>51</v>
      </c>
      <c r="D34" s="6" t="s">
        <v>17</v>
      </c>
      <c r="E34" s="5">
        <v>4</v>
      </c>
      <c r="F34" s="17">
        <v>3270</v>
      </c>
      <c r="G34" s="17">
        <v>3924</v>
      </c>
      <c r="H34" s="17">
        <v>15696</v>
      </c>
      <c r="I34" s="17" t="s">
        <v>161</v>
      </c>
      <c r="J34" s="21" t="s">
        <v>131</v>
      </c>
      <c r="K34" s="5" t="s">
        <v>127</v>
      </c>
      <c r="L34" s="12"/>
      <c r="M34" s="12"/>
      <c r="N34" s="12"/>
    </row>
    <row r="35" spans="1:14" s="22" customFormat="1" x14ac:dyDescent="0.25">
      <c r="A35" s="6">
        <v>31</v>
      </c>
      <c r="B35" s="35" t="s">
        <v>97</v>
      </c>
      <c r="C35" s="34" t="s">
        <v>52</v>
      </c>
      <c r="D35" s="6" t="s">
        <v>17</v>
      </c>
      <c r="E35" s="5">
        <v>14</v>
      </c>
      <c r="F35" s="17">
        <v>198.56</v>
      </c>
      <c r="G35" s="17">
        <v>238.27199999999999</v>
      </c>
      <c r="H35" s="42">
        <v>3335.81</v>
      </c>
      <c r="I35" s="17" t="s">
        <v>161</v>
      </c>
      <c r="J35" s="21" t="s">
        <v>131</v>
      </c>
      <c r="K35" s="5" t="s">
        <v>127</v>
      </c>
      <c r="L35" s="12"/>
      <c r="M35" s="12"/>
      <c r="N35" s="12"/>
    </row>
    <row r="36" spans="1:14" s="22" customFormat="1" ht="30" x14ac:dyDescent="0.25">
      <c r="A36" s="6">
        <v>32</v>
      </c>
      <c r="B36" s="28" t="s">
        <v>98</v>
      </c>
      <c r="C36" s="34" t="s">
        <v>53</v>
      </c>
      <c r="D36" s="6" t="s">
        <v>17</v>
      </c>
      <c r="E36" s="5">
        <v>80</v>
      </c>
      <c r="F36" s="17">
        <v>0.01</v>
      </c>
      <c r="G36" s="17">
        <v>1.2E-2</v>
      </c>
      <c r="H36" s="42">
        <v>1.96</v>
      </c>
      <c r="I36" s="17" t="s">
        <v>161</v>
      </c>
      <c r="J36" s="21" t="s">
        <v>131</v>
      </c>
      <c r="K36" s="5" t="s">
        <v>127</v>
      </c>
      <c r="L36" s="12"/>
      <c r="M36" s="12"/>
      <c r="N36" s="12"/>
    </row>
    <row r="37" spans="1:14" s="22" customFormat="1" x14ac:dyDescent="0.25">
      <c r="A37" s="6">
        <v>33</v>
      </c>
      <c r="B37" s="35" t="s">
        <v>99</v>
      </c>
      <c r="C37" s="34" t="s">
        <v>54</v>
      </c>
      <c r="D37" s="6" t="s">
        <v>17</v>
      </c>
      <c r="E37" s="5">
        <v>5</v>
      </c>
      <c r="F37" s="17">
        <v>275.24</v>
      </c>
      <c r="G37" s="17">
        <v>330.28800000000001</v>
      </c>
      <c r="H37" s="42">
        <v>1651.44</v>
      </c>
      <c r="I37" s="17" t="s">
        <v>161</v>
      </c>
      <c r="J37" s="21" t="s">
        <v>131</v>
      </c>
      <c r="K37" s="5" t="s">
        <v>127</v>
      </c>
      <c r="L37" s="12"/>
      <c r="M37" s="12"/>
      <c r="N37" s="12"/>
    </row>
    <row r="38" spans="1:14" s="22" customFormat="1" x14ac:dyDescent="0.25">
      <c r="A38" s="6">
        <v>34</v>
      </c>
      <c r="B38" s="35" t="s">
        <v>100</v>
      </c>
      <c r="C38" s="34" t="s">
        <v>55</v>
      </c>
      <c r="D38" s="6" t="s">
        <v>17</v>
      </c>
      <c r="E38" s="5">
        <v>12</v>
      </c>
      <c r="F38" s="17">
        <v>0.02</v>
      </c>
      <c r="G38" s="17">
        <v>2.4E-2</v>
      </c>
      <c r="H38" s="42">
        <v>1.29</v>
      </c>
      <c r="I38" s="17" t="s">
        <v>161</v>
      </c>
      <c r="J38" s="21" t="s">
        <v>131</v>
      </c>
      <c r="K38" s="5" t="s">
        <v>127</v>
      </c>
      <c r="L38" s="12"/>
      <c r="M38" s="12"/>
      <c r="N38" s="12"/>
    </row>
    <row r="39" spans="1:14" s="22" customFormat="1" ht="30" x14ac:dyDescent="0.25">
      <c r="A39" s="6">
        <v>35</v>
      </c>
      <c r="B39" s="35" t="s">
        <v>101</v>
      </c>
      <c r="C39" s="34" t="s">
        <v>56</v>
      </c>
      <c r="D39" s="6" t="s">
        <v>17</v>
      </c>
      <c r="E39" s="5">
        <v>305</v>
      </c>
      <c r="F39" s="17">
        <v>2.09</v>
      </c>
      <c r="G39" s="17">
        <v>2.5079999999999996</v>
      </c>
      <c r="H39" s="42">
        <v>764.93999999999983</v>
      </c>
      <c r="I39" s="17" t="s">
        <v>161</v>
      </c>
      <c r="J39" s="21" t="s">
        <v>131</v>
      </c>
      <c r="K39" s="5" t="s">
        <v>127</v>
      </c>
      <c r="L39" s="12"/>
      <c r="M39" s="12"/>
      <c r="N39" s="12"/>
    </row>
    <row r="40" spans="1:14" s="22" customFormat="1" ht="30" x14ac:dyDescent="0.25">
      <c r="A40" s="6">
        <v>36</v>
      </c>
      <c r="B40" s="35" t="s">
        <v>102</v>
      </c>
      <c r="C40" s="34" t="s">
        <v>57</v>
      </c>
      <c r="D40" s="6" t="s">
        <v>17</v>
      </c>
      <c r="E40" s="5">
        <v>55</v>
      </c>
      <c r="F40" s="17">
        <v>62.58</v>
      </c>
      <c r="G40" s="17">
        <v>75.095999999999989</v>
      </c>
      <c r="H40" s="42">
        <v>4130.28</v>
      </c>
      <c r="I40" s="17" t="s">
        <v>161</v>
      </c>
      <c r="J40" s="21" t="s">
        <v>139</v>
      </c>
      <c r="K40" s="5" t="s">
        <v>127</v>
      </c>
      <c r="L40" s="12"/>
      <c r="M40" s="12"/>
      <c r="N40" s="12"/>
    </row>
    <row r="41" spans="1:14" s="22" customFormat="1" ht="30" x14ac:dyDescent="0.25">
      <c r="A41" s="6">
        <v>37</v>
      </c>
      <c r="B41" s="35" t="s">
        <v>103</v>
      </c>
      <c r="C41" s="34" t="s">
        <v>58</v>
      </c>
      <c r="D41" s="6" t="s">
        <v>17</v>
      </c>
      <c r="E41" s="5">
        <v>200</v>
      </c>
      <c r="F41" s="17">
        <v>0.82</v>
      </c>
      <c r="G41" s="17">
        <v>0.98399999999999987</v>
      </c>
      <c r="H41" s="42">
        <v>196.79999999999998</v>
      </c>
      <c r="I41" s="17" t="s">
        <v>161</v>
      </c>
      <c r="J41" s="21" t="s">
        <v>131</v>
      </c>
      <c r="K41" s="5" t="s">
        <v>127</v>
      </c>
      <c r="L41" s="12"/>
      <c r="M41" s="12"/>
      <c r="N41" s="12"/>
    </row>
    <row r="42" spans="1:14" s="22" customFormat="1" ht="30" x14ac:dyDescent="0.25">
      <c r="A42" s="6">
        <v>38</v>
      </c>
      <c r="B42" s="35" t="s">
        <v>104</v>
      </c>
      <c r="C42" s="34" t="s">
        <v>59</v>
      </c>
      <c r="D42" s="6" t="s">
        <v>17</v>
      </c>
      <c r="E42" s="5">
        <v>100</v>
      </c>
      <c r="F42" s="17">
        <v>1.84</v>
      </c>
      <c r="G42" s="17">
        <v>2.2080000000000002</v>
      </c>
      <c r="H42" s="42">
        <v>220.8</v>
      </c>
      <c r="I42" s="17" t="s">
        <v>161</v>
      </c>
      <c r="J42" s="21" t="s">
        <v>131</v>
      </c>
      <c r="K42" s="5" t="s">
        <v>127</v>
      </c>
      <c r="L42" s="12"/>
      <c r="M42" s="12"/>
      <c r="N42" s="12"/>
    </row>
    <row r="43" spans="1:14" s="22" customFormat="1" ht="45" x14ac:dyDescent="0.25">
      <c r="A43" s="6">
        <v>39</v>
      </c>
      <c r="B43" s="35" t="s">
        <v>105</v>
      </c>
      <c r="C43" s="34" t="s">
        <v>60</v>
      </c>
      <c r="D43" s="6" t="s">
        <v>17</v>
      </c>
      <c r="E43" s="5">
        <v>2</v>
      </c>
      <c r="F43" s="17">
        <v>140800</v>
      </c>
      <c r="G43" s="17">
        <v>168960</v>
      </c>
      <c r="H43" s="42">
        <v>337920</v>
      </c>
      <c r="I43" s="17" t="s">
        <v>161</v>
      </c>
      <c r="J43" s="21" t="s">
        <v>140</v>
      </c>
      <c r="K43" s="5" t="s">
        <v>127</v>
      </c>
      <c r="L43" s="12"/>
      <c r="M43" s="12"/>
      <c r="N43" s="12"/>
    </row>
    <row r="44" spans="1:14" s="22" customFormat="1" ht="30" x14ac:dyDescent="0.25">
      <c r="A44" s="6">
        <v>40</v>
      </c>
      <c r="B44" s="35" t="s">
        <v>106</v>
      </c>
      <c r="C44" s="34" t="s">
        <v>61</v>
      </c>
      <c r="D44" s="6" t="s">
        <v>17</v>
      </c>
      <c r="E44" s="5">
        <v>10</v>
      </c>
      <c r="F44" s="17">
        <v>7861.06</v>
      </c>
      <c r="G44" s="17">
        <v>9433.2720000000008</v>
      </c>
      <c r="H44" s="42">
        <v>94332.72</v>
      </c>
      <c r="I44" s="17" t="s">
        <v>161</v>
      </c>
      <c r="J44" s="21" t="s">
        <v>141</v>
      </c>
      <c r="K44" s="5" t="s">
        <v>127</v>
      </c>
      <c r="L44" s="12"/>
      <c r="M44" s="12"/>
      <c r="N44" s="12"/>
    </row>
    <row r="45" spans="1:14" s="22" customFormat="1" ht="30" x14ac:dyDescent="0.25">
      <c r="A45" s="6">
        <v>41</v>
      </c>
      <c r="B45" s="35" t="s">
        <v>107</v>
      </c>
      <c r="C45" s="34" t="s">
        <v>62</v>
      </c>
      <c r="D45" s="6" t="s">
        <v>17</v>
      </c>
      <c r="E45" s="5">
        <v>24</v>
      </c>
      <c r="F45" s="17">
        <v>482</v>
      </c>
      <c r="G45" s="17">
        <v>578.4</v>
      </c>
      <c r="H45" s="42">
        <v>13881.599999999999</v>
      </c>
      <c r="I45" s="17" t="s">
        <v>161</v>
      </c>
      <c r="J45" s="21" t="s">
        <v>136</v>
      </c>
      <c r="K45" s="5" t="s">
        <v>127</v>
      </c>
      <c r="L45" s="12"/>
      <c r="M45" s="12"/>
      <c r="N45" s="12"/>
    </row>
    <row r="46" spans="1:14" s="22" customFormat="1" ht="30" x14ac:dyDescent="0.25">
      <c r="A46" s="6">
        <v>42</v>
      </c>
      <c r="B46" s="35" t="s">
        <v>108</v>
      </c>
      <c r="C46" s="34" t="s">
        <v>63</v>
      </c>
      <c r="D46" s="6" t="s">
        <v>17</v>
      </c>
      <c r="E46" s="5">
        <v>1</v>
      </c>
      <c r="F46" s="17">
        <v>55.59</v>
      </c>
      <c r="G46" s="17">
        <v>66.707999999999998</v>
      </c>
      <c r="H46" s="42">
        <v>66.709999999999994</v>
      </c>
      <c r="I46" s="17" t="s">
        <v>161</v>
      </c>
      <c r="J46" s="21" t="s">
        <v>131</v>
      </c>
      <c r="K46" s="5" t="s">
        <v>127</v>
      </c>
      <c r="L46" s="12"/>
      <c r="M46" s="12"/>
      <c r="N46" s="12"/>
    </row>
    <row r="47" spans="1:14" s="22" customFormat="1" ht="30" x14ac:dyDescent="0.25">
      <c r="A47" s="6">
        <v>43</v>
      </c>
      <c r="B47" s="35" t="s">
        <v>109</v>
      </c>
      <c r="C47" s="34" t="s">
        <v>64</v>
      </c>
      <c r="D47" s="6" t="s">
        <v>17</v>
      </c>
      <c r="E47" s="5">
        <v>2</v>
      </c>
      <c r="F47" s="17">
        <v>1793.24</v>
      </c>
      <c r="G47" s="17">
        <v>2151.8879999999999</v>
      </c>
      <c r="H47" s="42">
        <v>4303.78</v>
      </c>
      <c r="I47" s="17" t="s">
        <v>161</v>
      </c>
      <c r="J47" s="21" t="s">
        <v>131</v>
      </c>
      <c r="K47" s="5" t="s">
        <v>127</v>
      </c>
      <c r="L47" s="12"/>
      <c r="M47" s="12"/>
      <c r="N47" s="12"/>
    </row>
    <row r="48" spans="1:14" s="22" customFormat="1" x14ac:dyDescent="0.25">
      <c r="A48" s="6">
        <v>44</v>
      </c>
      <c r="B48" s="35" t="s">
        <v>110</v>
      </c>
      <c r="C48" s="34" t="s">
        <v>65</v>
      </c>
      <c r="D48" s="6" t="s">
        <v>17</v>
      </c>
      <c r="E48" s="5">
        <v>3</v>
      </c>
      <c r="F48" s="17">
        <v>3131.74</v>
      </c>
      <c r="G48" s="17">
        <v>3758.0879999999997</v>
      </c>
      <c r="H48" s="42">
        <v>11274.26</v>
      </c>
      <c r="I48" s="17" t="s">
        <v>161</v>
      </c>
      <c r="J48" s="21" t="s">
        <v>131</v>
      </c>
      <c r="K48" s="5" t="s">
        <v>127</v>
      </c>
      <c r="L48" s="12"/>
      <c r="M48" s="12"/>
      <c r="N48" s="12"/>
    </row>
    <row r="49" spans="1:11" s="22" customFormat="1" ht="30" x14ac:dyDescent="0.25">
      <c r="A49" s="6">
        <v>45</v>
      </c>
      <c r="B49" s="35" t="s">
        <v>111</v>
      </c>
      <c r="C49" s="34" t="s">
        <v>66</v>
      </c>
      <c r="D49" s="6" t="s">
        <v>17</v>
      </c>
      <c r="E49" s="5">
        <v>42</v>
      </c>
      <c r="F49" s="17">
        <v>575.45000000000005</v>
      </c>
      <c r="G49" s="17">
        <v>690.54000000000008</v>
      </c>
      <c r="H49" s="42">
        <v>29002.680000000004</v>
      </c>
      <c r="I49" s="17" t="s">
        <v>161</v>
      </c>
      <c r="J49" s="21" t="s">
        <v>131</v>
      </c>
      <c r="K49" s="5" t="s">
        <v>127</v>
      </c>
    </row>
    <row r="50" spans="1:11" s="22" customFormat="1" ht="30" x14ac:dyDescent="0.25">
      <c r="A50" s="6">
        <v>46</v>
      </c>
      <c r="B50" s="35" t="s">
        <v>112</v>
      </c>
      <c r="C50" s="34" t="s">
        <v>67</v>
      </c>
      <c r="D50" s="6" t="s">
        <v>17</v>
      </c>
      <c r="E50" s="5">
        <v>40</v>
      </c>
      <c r="F50" s="17">
        <v>351.08</v>
      </c>
      <c r="G50" s="17">
        <v>421.29599999999999</v>
      </c>
      <c r="H50" s="42">
        <v>16851.84</v>
      </c>
      <c r="I50" s="17" t="s">
        <v>161</v>
      </c>
      <c r="J50" s="21" t="s">
        <v>131</v>
      </c>
      <c r="K50" s="5" t="s">
        <v>127</v>
      </c>
    </row>
    <row r="51" spans="1:11" s="22" customFormat="1" ht="30" x14ac:dyDescent="0.25">
      <c r="A51" s="6">
        <v>47</v>
      </c>
      <c r="B51" s="35" t="s">
        <v>113</v>
      </c>
      <c r="C51" s="34" t="s">
        <v>68</v>
      </c>
      <c r="D51" s="6" t="s">
        <v>17</v>
      </c>
      <c r="E51" s="5">
        <v>830</v>
      </c>
      <c r="F51" s="17">
        <v>211.95</v>
      </c>
      <c r="G51" s="17">
        <v>254.33999999999997</v>
      </c>
      <c r="H51" s="42">
        <v>211102.19999999998</v>
      </c>
      <c r="I51" s="17" t="s">
        <v>161</v>
      </c>
      <c r="J51" s="21" t="s">
        <v>142</v>
      </c>
      <c r="K51" s="5" t="s">
        <v>127</v>
      </c>
    </row>
    <row r="52" spans="1:11" s="22" customFormat="1" ht="30" x14ac:dyDescent="0.25">
      <c r="A52" s="6">
        <v>48</v>
      </c>
      <c r="B52" s="35" t="s">
        <v>114</v>
      </c>
      <c r="C52" s="34" t="s">
        <v>69</v>
      </c>
      <c r="D52" s="6" t="s">
        <v>17</v>
      </c>
      <c r="E52" s="5">
        <v>118</v>
      </c>
      <c r="F52" s="17">
        <v>561.67999999999995</v>
      </c>
      <c r="G52" s="17">
        <v>674.01599999999996</v>
      </c>
      <c r="H52" s="42">
        <v>79533.89</v>
      </c>
      <c r="I52" s="17" t="s">
        <v>161</v>
      </c>
      <c r="J52" s="21" t="s">
        <v>138</v>
      </c>
      <c r="K52" s="5" t="s">
        <v>127</v>
      </c>
    </row>
    <row r="53" spans="1:11" s="22" customFormat="1" ht="30" x14ac:dyDescent="0.25">
      <c r="A53" s="6">
        <v>49</v>
      </c>
      <c r="B53" s="35" t="s">
        <v>115</v>
      </c>
      <c r="C53" s="34" t="s">
        <v>70</v>
      </c>
      <c r="D53" s="6" t="s">
        <v>17</v>
      </c>
      <c r="E53" s="5">
        <v>3</v>
      </c>
      <c r="F53" s="17">
        <v>3647</v>
      </c>
      <c r="G53" s="17">
        <v>4376.3999999999996</v>
      </c>
      <c r="H53" s="42">
        <v>13129.199999999999</v>
      </c>
      <c r="I53" s="17" t="s">
        <v>161</v>
      </c>
      <c r="J53" s="21" t="s">
        <v>143</v>
      </c>
      <c r="K53" s="5" t="s">
        <v>127</v>
      </c>
    </row>
    <row r="54" spans="1:11" s="22" customFormat="1" x14ac:dyDescent="0.25">
      <c r="A54" s="6">
        <v>50</v>
      </c>
      <c r="B54" s="35" t="s">
        <v>116</v>
      </c>
      <c r="C54" s="34" t="s">
        <v>71</v>
      </c>
      <c r="D54" s="6" t="s">
        <v>17</v>
      </c>
      <c r="E54" s="5">
        <v>26</v>
      </c>
      <c r="F54" s="24">
        <v>0.03</v>
      </c>
      <c r="G54" s="17">
        <v>3.5999999999999997E-2</v>
      </c>
      <c r="H54" s="42">
        <v>1.94</v>
      </c>
      <c r="I54" s="17" t="s">
        <v>161</v>
      </c>
      <c r="J54" s="36">
        <v>35795</v>
      </c>
      <c r="K54" s="5" t="s">
        <v>127</v>
      </c>
    </row>
    <row r="55" spans="1:11" s="22" customFormat="1" x14ac:dyDescent="0.25">
      <c r="A55" s="6">
        <v>51</v>
      </c>
      <c r="B55" s="35" t="s">
        <v>117</v>
      </c>
      <c r="C55" s="34" t="s">
        <v>72</v>
      </c>
      <c r="D55" s="6" t="s">
        <v>17</v>
      </c>
      <c r="E55" s="5">
        <v>2</v>
      </c>
      <c r="F55" s="17">
        <v>3680.47</v>
      </c>
      <c r="G55" s="17">
        <v>4416.5639999999994</v>
      </c>
      <c r="H55" s="42">
        <v>8833.1279999999988</v>
      </c>
      <c r="I55" s="17" t="s">
        <v>161</v>
      </c>
      <c r="J55" s="21" t="s">
        <v>131</v>
      </c>
      <c r="K55" s="5" t="s">
        <v>127</v>
      </c>
    </row>
    <row r="56" spans="1:11" s="22" customFormat="1" ht="45" x14ac:dyDescent="0.25">
      <c r="A56" s="6">
        <v>52</v>
      </c>
      <c r="B56" s="35" t="s">
        <v>118</v>
      </c>
      <c r="C56" s="34" t="s">
        <v>73</v>
      </c>
      <c r="D56" s="6" t="s">
        <v>17</v>
      </c>
      <c r="E56" s="5">
        <v>2</v>
      </c>
      <c r="F56" s="17">
        <v>1294.8</v>
      </c>
      <c r="G56" s="17">
        <v>1553.76</v>
      </c>
      <c r="H56" s="42">
        <v>3107.52</v>
      </c>
      <c r="I56" s="17" t="s">
        <v>161</v>
      </c>
      <c r="J56" s="21" t="s">
        <v>131</v>
      </c>
      <c r="K56" s="5" t="s">
        <v>127</v>
      </c>
    </row>
    <row r="57" spans="1:11" s="22" customFormat="1" x14ac:dyDescent="0.25">
      <c r="A57" s="6">
        <v>53</v>
      </c>
      <c r="B57" s="35" t="s">
        <v>119</v>
      </c>
      <c r="C57" s="34" t="s">
        <v>74</v>
      </c>
      <c r="D57" s="6" t="s">
        <v>17</v>
      </c>
      <c r="E57" s="5">
        <v>2</v>
      </c>
      <c r="F57" s="17">
        <v>0.63</v>
      </c>
      <c r="G57" s="17">
        <v>0.75600000000000001</v>
      </c>
      <c r="H57" s="42">
        <v>1.51</v>
      </c>
      <c r="I57" s="17" t="s">
        <v>161</v>
      </c>
      <c r="J57" s="21" t="s">
        <v>131</v>
      </c>
      <c r="K57" s="5" t="s">
        <v>127</v>
      </c>
    </row>
    <row r="58" spans="1:11" s="22" customFormat="1" x14ac:dyDescent="0.25">
      <c r="A58" s="6">
        <v>54</v>
      </c>
      <c r="B58" s="35" t="s">
        <v>120</v>
      </c>
      <c r="C58" s="34" t="s">
        <v>75</v>
      </c>
      <c r="D58" s="6" t="s">
        <v>17</v>
      </c>
      <c r="E58" s="5">
        <v>1</v>
      </c>
      <c r="F58" s="17">
        <v>2844.2</v>
      </c>
      <c r="G58" s="17">
        <v>3413.0399999999995</v>
      </c>
      <c r="H58" s="42">
        <v>3413.0399999999995</v>
      </c>
      <c r="I58" s="17" t="s">
        <v>161</v>
      </c>
      <c r="J58" s="21" t="s">
        <v>131</v>
      </c>
      <c r="K58" s="5" t="s">
        <v>127</v>
      </c>
    </row>
    <row r="59" spans="1:11" s="22" customFormat="1" x14ac:dyDescent="0.25">
      <c r="A59" s="6">
        <v>55</v>
      </c>
      <c r="B59" s="35" t="s">
        <v>121</v>
      </c>
      <c r="C59" s="34" t="s">
        <v>76</v>
      </c>
      <c r="D59" s="6" t="s">
        <v>17</v>
      </c>
      <c r="E59" s="5">
        <v>1</v>
      </c>
      <c r="F59" s="17">
        <v>7786.19</v>
      </c>
      <c r="G59" s="17">
        <v>9343.4279999999999</v>
      </c>
      <c r="H59" s="42">
        <v>9343.43</v>
      </c>
      <c r="I59" s="17" t="s">
        <v>161</v>
      </c>
      <c r="J59" s="21" t="s">
        <v>131</v>
      </c>
      <c r="K59" s="5" t="s">
        <v>127</v>
      </c>
    </row>
    <row r="60" spans="1:11" s="22" customFormat="1" ht="30" x14ac:dyDescent="0.25">
      <c r="A60" s="6">
        <v>56</v>
      </c>
      <c r="B60" s="35" t="s">
        <v>122</v>
      </c>
      <c r="C60" s="34" t="s">
        <v>77</v>
      </c>
      <c r="D60" s="6" t="s">
        <v>17</v>
      </c>
      <c r="E60" s="5">
        <v>1</v>
      </c>
      <c r="F60" s="17">
        <v>676</v>
      </c>
      <c r="G60" s="17">
        <v>811.19999999999993</v>
      </c>
      <c r="H60" s="42">
        <v>811.19999999999993</v>
      </c>
      <c r="I60" s="17" t="s">
        <v>161</v>
      </c>
      <c r="J60" s="21" t="s">
        <v>144</v>
      </c>
      <c r="K60" s="5" t="s">
        <v>127</v>
      </c>
    </row>
    <row r="61" spans="1:11" s="22" customFormat="1" x14ac:dyDescent="0.25">
      <c r="A61" s="6">
        <v>57</v>
      </c>
      <c r="B61" s="35" t="s">
        <v>123</v>
      </c>
      <c r="C61" s="34" t="s">
        <v>78</v>
      </c>
      <c r="D61" s="6" t="s">
        <v>17</v>
      </c>
      <c r="E61" s="5">
        <v>12</v>
      </c>
      <c r="F61" s="17">
        <v>69.3</v>
      </c>
      <c r="G61" s="17">
        <v>83.16</v>
      </c>
      <c r="H61" s="17">
        <v>997.92</v>
      </c>
      <c r="I61" s="17" t="s">
        <v>161</v>
      </c>
      <c r="J61" s="21" t="s">
        <v>131</v>
      </c>
      <c r="K61" s="5" t="s">
        <v>127</v>
      </c>
    </row>
    <row r="62" spans="1:11" s="22" customFormat="1" x14ac:dyDescent="0.25">
      <c r="A62" s="6">
        <v>58</v>
      </c>
      <c r="B62" s="35" t="s">
        <v>124</v>
      </c>
      <c r="C62" s="34" t="s">
        <v>79</v>
      </c>
      <c r="D62" s="6" t="s">
        <v>17</v>
      </c>
      <c r="E62" s="5">
        <v>10</v>
      </c>
      <c r="F62" s="17">
        <v>972</v>
      </c>
      <c r="G62" s="17">
        <v>1166.3999999999999</v>
      </c>
      <c r="H62" s="17">
        <v>11663.999999999998</v>
      </c>
      <c r="I62" s="17" t="s">
        <v>161</v>
      </c>
      <c r="J62" s="21" t="s">
        <v>144</v>
      </c>
      <c r="K62" s="5" t="s">
        <v>127</v>
      </c>
    </row>
    <row r="63" spans="1:11" s="22" customFormat="1" ht="30" x14ac:dyDescent="0.25">
      <c r="A63" s="6">
        <v>59</v>
      </c>
      <c r="B63" s="35" t="s">
        <v>125</v>
      </c>
      <c r="C63" s="34" t="s">
        <v>80</v>
      </c>
      <c r="D63" s="6" t="s">
        <v>17</v>
      </c>
      <c r="E63" s="5">
        <v>2</v>
      </c>
      <c r="F63" s="17">
        <v>2080</v>
      </c>
      <c r="G63" s="17">
        <v>2496</v>
      </c>
      <c r="H63" s="17">
        <v>4992</v>
      </c>
      <c r="I63" s="17" t="s">
        <v>161</v>
      </c>
      <c r="J63" s="21" t="s">
        <v>145</v>
      </c>
      <c r="K63" s="5" t="s">
        <v>127</v>
      </c>
    </row>
    <row r="64" spans="1:11" s="22" customFormat="1" ht="30" x14ac:dyDescent="0.25">
      <c r="A64" s="6">
        <v>60</v>
      </c>
      <c r="B64" s="35" t="s">
        <v>126</v>
      </c>
      <c r="C64" s="34" t="s">
        <v>81</v>
      </c>
      <c r="D64" s="6" t="s">
        <v>17</v>
      </c>
      <c r="E64" s="5">
        <v>5</v>
      </c>
      <c r="F64" s="17">
        <v>244</v>
      </c>
      <c r="G64" s="17">
        <v>292.8</v>
      </c>
      <c r="H64" s="17">
        <v>1464</v>
      </c>
      <c r="I64" s="17" t="s">
        <v>161</v>
      </c>
      <c r="J64" s="21" t="s">
        <v>146</v>
      </c>
      <c r="K64" s="5" t="s">
        <v>127</v>
      </c>
    </row>
    <row r="65" spans="1:11" s="27" customFormat="1" x14ac:dyDescent="0.25">
      <c r="A65" s="37"/>
      <c r="C65" s="38"/>
      <c r="D65" s="39"/>
      <c r="E65" s="40"/>
      <c r="F65" s="41"/>
      <c r="G65" s="41"/>
      <c r="H65" s="41">
        <f>SUM(H5:H64)</f>
        <v>2882378.7280000001</v>
      </c>
      <c r="I65" s="41"/>
      <c r="J65" s="41"/>
      <c r="K65" s="40"/>
    </row>
    <row r="66" spans="1:11" x14ac:dyDescent="0.25">
      <c r="A66" s="14"/>
    </row>
    <row r="67" spans="1:11" x14ac:dyDescent="0.25">
      <c r="A67" s="14"/>
    </row>
    <row r="68" spans="1:11" x14ac:dyDescent="0.25">
      <c r="A68" s="14"/>
    </row>
    <row r="69" spans="1:11" x14ac:dyDescent="0.25">
      <c r="A69" s="14"/>
    </row>
    <row r="70" spans="1:11" x14ac:dyDescent="0.25">
      <c r="A70" s="14"/>
    </row>
    <row r="71" spans="1:11" x14ac:dyDescent="0.25">
      <c r="A71" s="14"/>
    </row>
    <row r="72" spans="1:11" x14ac:dyDescent="0.25">
      <c r="A72" s="14"/>
    </row>
    <row r="73" spans="1:11" x14ac:dyDescent="0.25">
      <c r="A73" s="14"/>
    </row>
    <row r="74" spans="1:11" x14ac:dyDescent="0.25">
      <c r="A74" s="14"/>
    </row>
    <row r="75" spans="1:11" x14ac:dyDescent="0.25">
      <c r="A75" s="14"/>
    </row>
    <row r="76" spans="1:11" x14ac:dyDescent="0.25">
      <c r="A76" s="14"/>
    </row>
    <row r="77" spans="1:11" x14ac:dyDescent="0.25">
      <c r="A77" s="14"/>
    </row>
    <row r="78" spans="1:11" x14ac:dyDescent="0.25">
      <c r="A78" s="14"/>
    </row>
    <row r="79" spans="1:11" x14ac:dyDescent="0.25">
      <c r="A79" s="14"/>
    </row>
    <row r="80" spans="1:1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</sheetData>
  <sheetProtection password="CF66" sheet="1" objects="1" scenarios="1"/>
  <protectedRanges>
    <protectedRange sqref="K16" name="Диапазон1_2"/>
  </protectedRanges>
  <pageMargins left="0.7" right="0.7" top="0.75" bottom="0.75" header="0.3" footer="0.3"/>
  <pageSetup paperSize="9" scale="87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2020-08-07T11:42:11Z</dcterms:modified>
</cp:coreProperties>
</file>