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05" yWindow="32760" windowWidth="14310" windowHeight="14295" tabRatio="241" activeTab="0"/>
  </bookViews>
  <sheets>
    <sheet name="ЛОТ" sheetId="1" r:id="rId1"/>
  </sheets>
  <definedNames>
    <definedName name="_xlnm.Print_Titles" localSheetId="0">'ЛОТ'!$13:$14</definedName>
    <definedName name="_xlnm.Print_Area" localSheetId="0">'ЛОТ'!$A$1:$H$32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L14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Стоимость трубы принималась к расчету без учета ППУ изоляции, т.к. изоляция у оцениваемой трубы находится в непригодном состоянии, ввиду открытого хранением труб более 24 месяцев. Данный факт в свою очередь не дает возможности дальнейшего использования труб без проведения испытаний и нанесения маркировки согласно требований ТУ</t>
        </r>
      </text>
    </comment>
    <comment ref="L16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Стоимость трубы принималась к расчету без учета ППУ изоляции, т.к. изоляция у оцениваемой трубы находится в непригодном состоянии, ввиду открытого хранением труб более 24 месяцев. Данный факт в свою очередь не дает возможности дальнейшего использования труб без проведения испытаний и нанесения маркировки согласно требований ТУ</t>
        </r>
      </text>
    </comment>
  </commentList>
</comments>
</file>

<file path=xl/sharedStrings.xml><?xml version="1.0" encoding="utf-8"?>
<sst xmlns="http://schemas.openxmlformats.org/spreadsheetml/2006/main" count="62" uniqueCount="54">
  <si>
    <t>№ п/п</t>
  </si>
  <si>
    <t xml:space="preserve">Раздел: Прочая общехозяйственная деятельность
</t>
  </si>
  <si>
    <t>Доставка с места передачи</t>
  </si>
  <si>
    <t xml:space="preserve">Тип сделки:  «Реализация  НВЛ/НЛ »
</t>
  </si>
  <si>
    <t>Количество</t>
  </si>
  <si>
    <t>Силами и за счет средств Покупателя.</t>
  </si>
  <si>
    <t>ПРР (погрузо-разгрузочные работы)</t>
  </si>
  <si>
    <t>Наименование</t>
  </si>
  <si>
    <t>Ед. изм.</t>
  </si>
  <si>
    <t>Местонахождение</t>
  </si>
  <si>
    <t>АО "РОСПАН ИНТЕРНЕШНЛ"</t>
  </si>
  <si>
    <t>ЛОТ  НЕДЕЛИМЫЙ</t>
  </si>
  <si>
    <t>ИТОГО</t>
  </si>
  <si>
    <t>Код
КСМ</t>
  </si>
  <si>
    <r>
      <t xml:space="preserve">К рассмотрению принимаются предложения от Покупателя: 
          </t>
    </r>
    <r>
      <rPr>
        <sz val="14"/>
        <rFont val="Times New Roman"/>
        <family val="1"/>
      </rPr>
      <t xml:space="preserve">- юридическое лицо, зарегистрированное на территории РФ;
          - физическое лицо - гражданин РФ. </t>
    </r>
  </si>
  <si>
    <t>Х</t>
  </si>
  <si>
    <t>Наличие автокрана и бригада стропальщиков обязательно на период действия Договора.</t>
  </si>
  <si>
    <t>Дополнительные условия</t>
  </si>
  <si>
    <t>Год постановки на баланс</t>
  </si>
  <si>
    <t>Т</t>
  </si>
  <si>
    <t>Стартовая цена ед., без НДС</t>
  </si>
  <si>
    <t>Труба 426х9-К52-13ХФА-3У-ППУ-630-СтПЭ</t>
  </si>
  <si>
    <t>Наименование лота: «Реализация НВЛ (Труба 426х9-К52-13ХФА-3У-ППУ-630-СтПЭ)»</t>
  </si>
  <si>
    <t>ЛОТ МТО № РИ 1906.03/2020</t>
  </si>
  <si>
    <t>Склад ОХ</t>
  </si>
  <si>
    <r>
      <t xml:space="preserve">Местонахождения объекта продажи:  </t>
    </r>
    <r>
      <rPr>
        <sz val="16"/>
        <rFont val="Times New Roman"/>
        <family val="1"/>
      </rPr>
      <t xml:space="preserve"> Склад ответственного хранения ООО "ГПН-Снаб", п. Коротчаево                        </t>
    </r>
  </si>
  <si>
    <r>
      <t>Место приемо-передачи  объекта продажи:</t>
    </r>
    <r>
      <rPr>
        <sz val="16"/>
        <rFont val="Times New Roman"/>
        <family val="1"/>
      </rPr>
      <t xml:space="preserve">  Склад ответственного хранения ООО "ГПН-Снаб", п. Коротчаево                 </t>
    </r>
  </si>
  <si>
    <t>Ед. измерения</t>
  </si>
  <si>
    <t>Метод оценки</t>
  </si>
  <si>
    <t>Наименование Аналога</t>
  </si>
  <si>
    <t>Стоимость  с учетом НДС, руб.</t>
  </si>
  <si>
    <t>Источник информации</t>
  </si>
  <si>
    <t>Затраты на воспроизводство с НДС, руб.</t>
  </si>
  <si>
    <t>Текущее состояние объекта/физический износ (по данным Заказчика)</t>
  </si>
  <si>
    <t>Физический износ, %</t>
  </si>
  <si>
    <t>Функциональное устаревание, %</t>
  </si>
  <si>
    <t>Экономическое устаревание износ, %</t>
  </si>
  <si>
    <t>МСОО</t>
  </si>
  <si>
    <t>Труба бесшовная 325х12 ст. 13ХФА ГОСТ 8732-78</t>
  </si>
  <si>
    <t>т</t>
  </si>
  <si>
    <t>https://www.metal-ex.ru/goods/109804801-truba_g_k_besshovnaya_325kh12_13khfa_tu_14_zr_124_2012</t>
  </si>
  <si>
    <t>Труба стальная электросварная 720х14 09Г2С</t>
  </si>
  <si>
    <t>https://mgstl.ru/metalloprokat/trubnyj-prokat/truba-elektrosvarnaya/truba-e-s-720h14-st-09g2s/</t>
  </si>
  <si>
    <t>Труба 426х9 ст. 13хФА бесшовная ГОСТ 8732-78</t>
  </si>
  <si>
    <t>https://td-artstal.ru/moskva/catalog/truba/truba_besshovnaya_gost_8732_78/42002</t>
  </si>
  <si>
    <t>Труба бесшовная 377х9 ст. 09Г2С ГОСТ 8732-78</t>
  </si>
  <si>
    <t>https://www.уралстальинвест-мск.рф/goods/68909382-truba_besshovnaya_377kh9_st_09g2s_gost_8732_78_g_k</t>
  </si>
  <si>
    <t>Пордок оплаты</t>
  </si>
  <si>
    <t>Оплата ТМЦ осуществляется двумя равными частями по 50%, за весь объём указаный в Спецификации к настоящему Договору.</t>
  </si>
  <si>
    <t xml:space="preserve">1. Оплата первых 50% общей стоимости ТМЦ производится Покупателем в течении 10 (десяти) банковских дней, со дня получения от Продавца счёта на предварительную оплату.           </t>
  </si>
  <si>
    <t xml:space="preserve">2. Оплата оставших 50% общей стоимости ТМЦ производится Покупателем не позднее 45 календарных дней смомента осуществления оплаты первых 50% стоимости.           </t>
  </si>
  <si>
    <t>Порядок и условия передачи ТМЦ</t>
  </si>
  <si>
    <t>1. Передача первой части ТМЦ - 40% от общей стоимости всех ТМЦ указанных в Спецификации к настоящему Договору, производится в течение 30 календарных дней, но не более 45 календарных дней с момента поступления оплаты в размере 50 % от общей стоимости всех ТМЦ, на территории Продавца, в месте нахождения ТМЦ.</t>
  </si>
  <si>
    <t>2. Передача второй части ТМЦ - 60% от общей стоимости всех ТМЦ указанных в Спецификации к настоящему Договору, производится в течение 30 календарных дней, но не более 45 календарных дней с момента поступления оставшейся оплаты, на территории Продавца, в месте нахождения ТМЦ.</t>
  </si>
</sst>
</file>

<file path=xl/styles.xml><?xml version="1.0" encoding="utf-8"?>
<styleSheet xmlns="http://schemas.openxmlformats.org/spreadsheetml/2006/main">
  <numFmts count="5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#,##0.0"/>
    <numFmt numFmtId="194" formatCode="0.00000000"/>
    <numFmt numFmtId="195" formatCode="0.0"/>
    <numFmt numFmtId="196" formatCode="#,##0.000"/>
    <numFmt numFmtId="197" formatCode="#,##0.0000"/>
    <numFmt numFmtId="198" formatCode="#,##0_р_.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0.000000000"/>
    <numFmt numFmtId="203" formatCode="#,##0.0_р_."/>
    <numFmt numFmtId="204" formatCode="#,##0.00_р_."/>
    <numFmt numFmtId="205" formatCode="#,##0.000_р_."/>
    <numFmt numFmtId="206" formatCode="#,##0.0000_р_."/>
    <numFmt numFmtId="207" formatCode="#,##0.00000_р_."/>
    <numFmt numFmtId="208" formatCode="[$€-2]\ ###,000_);[Red]\([$€-2]\ ###,000\)"/>
    <numFmt numFmtId="209" formatCode="mmmm\ yyyy"/>
    <numFmt numFmtId="210" formatCode="[$-FC19]d\ mmmm\ yyyy\ &quot;г.&quot;"/>
    <numFmt numFmtId="211" formatCode="[$-419]mmmm\ yyyy;@"/>
    <numFmt numFmtId="212" formatCode="#,##0.00\ _₽"/>
    <numFmt numFmtId="213" formatCode="dd/mm/yy;@"/>
    <numFmt numFmtId="214" formatCode="mmm/yyyy"/>
  </numFmts>
  <fonts count="57">
    <font>
      <sz val="10"/>
      <name val="Arial"/>
      <family val="0"/>
    </font>
    <font>
      <sz val="10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sz val="12"/>
      <name val="Times New Roman"/>
      <family val="1"/>
    </font>
    <font>
      <b/>
      <u val="single"/>
      <sz val="16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8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3"/>
      <name val="Times New Roman"/>
      <family val="1"/>
    </font>
    <font>
      <sz val="8"/>
      <color indexed="63"/>
      <name val="Arial"/>
      <family val="2"/>
    </font>
    <font>
      <b/>
      <sz val="8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404040"/>
      <name val="Times New Roman"/>
      <family val="1"/>
    </font>
    <font>
      <sz val="8"/>
      <color rgb="FF404040"/>
      <name val="Arial"/>
      <family val="2"/>
    </font>
    <font>
      <b/>
      <sz val="8"/>
      <color rgb="FF404040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DF1ED"/>
        <bgColor indexed="64"/>
      </patternFill>
    </fill>
    <fill>
      <patternFill patternType="solid">
        <fgColor rgb="FFFFFFFF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rgb="FF0070C0"/>
      </left>
      <right style="thin">
        <color rgb="FF0070C0"/>
      </right>
      <top style="thin">
        <color rgb="FF0070C0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>
        <color rgb="FF0070C0"/>
      </left>
      <right style="thin">
        <color rgb="FF0070C0"/>
      </right>
      <top style="double">
        <color rgb="FF0070C0"/>
      </top>
      <bottom style="thin">
        <color rgb="FF0070C0"/>
      </bottom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</border>
    <border>
      <left style="double">
        <color rgb="FF0070C0"/>
      </left>
      <right style="thin">
        <color rgb="FF0070C0"/>
      </right>
      <top style="thin">
        <color rgb="FF0070C0"/>
      </top>
      <bottom style="thin">
        <color rgb="FF0070C0"/>
      </bottom>
    </border>
    <border>
      <left style="thin">
        <color rgb="FF0070C0"/>
      </left>
      <right style="thin">
        <color rgb="FF0070C0"/>
      </right>
      <top style="thin">
        <color rgb="FF0070C0"/>
      </top>
      <bottom style="double">
        <color rgb="FF0070C0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1" fillId="0" borderId="0">
      <alignment/>
      <protection/>
    </xf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4" fillId="0" borderId="0" xfId="56" applyFont="1">
      <alignment/>
      <protection/>
    </xf>
    <xf numFmtId="0" fontId="8" fillId="0" borderId="0" xfId="56" applyFont="1" applyFill="1" applyBorder="1" applyAlignment="1">
      <alignment horizontal="left" vertical="center" wrapText="1"/>
      <protection/>
    </xf>
    <xf numFmtId="4" fontId="8" fillId="0" borderId="0" xfId="56" applyNumberFormat="1" applyFont="1" applyFill="1" applyBorder="1" applyAlignment="1">
      <alignment horizontal="left" vertical="center" wrapText="1"/>
      <protection/>
    </xf>
    <xf numFmtId="0" fontId="5" fillId="0" borderId="0" xfId="56" applyFont="1" applyFill="1" applyBorder="1" applyAlignment="1">
      <alignment horizontal="left" vertical="center" wrapText="1"/>
      <protection/>
    </xf>
    <xf numFmtId="0" fontId="5" fillId="0" borderId="0" xfId="56" applyFont="1" applyFill="1" applyBorder="1" applyAlignment="1">
      <alignment horizontal="center" vertical="center" wrapText="1"/>
      <protection/>
    </xf>
    <xf numFmtId="0" fontId="7" fillId="0" borderId="0" xfId="56" applyFont="1" applyFill="1" applyBorder="1" applyAlignment="1">
      <alignment horizontal="center" vertical="center" wrapText="1"/>
      <protection/>
    </xf>
    <xf numFmtId="0" fontId="4" fillId="0" borderId="0" xfId="56" applyFont="1" applyAlignment="1">
      <alignment horizontal="center"/>
      <protection/>
    </xf>
    <xf numFmtId="192" fontId="4" fillId="0" borderId="0" xfId="56" applyNumberFormat="1" applyFont="1" applyAlignment="1">
      <alignment horizontal="center"/>
      <protection/>
    </xf>
    <xf numFmtId="0" fontId="5" fillId="0" borderId="10" xfId="56" applyFont="1" applyFill="1" applyBorder="1" applyAlignment="1">
      <alignment horizontal="center" vertical="center" wrapText="1"/>
      <protection/>
    </xf>
    <xf numFmtId="0" fontId="5" fillId="0" borderId="11" xfId="56" applyFont="1" applyFill="1" applyBorder="1" applyAlignment="1">
      <alignment horizontal="center" vertical="center" wrapText="1"/>
      <protection/>
    </xf>
    <xf numFmtId="0" fontId="4" fillId="0" borderId="0" xfId="56" applyFont="1" applyAlignment="1">
      <alignment vertical="center"/>
      <protection/>
    </xf>
    <xf numFmtId="0" fontId="4" fillId="33" borderId="0" xfId="56" applyFont="1" applyFill="1">
      <alignment/>
      <protection/>
    </xf>
    <xf numFmtId="192" fontId="5" fillId="0" borderId="12" xfId="56" applyNumberFormat="1" applyFont="1" applyFill="1" applyBorder="1" applyAlignment="1">
      <alignment horizontal="center" vertical="center" wrapText="1"/>
      <protection/>
    </xf>
    <xf numFmtId="192" fontId="5" fillId="0" borderId="13" xfId="56" applyNumberFormat="1" applyFont="1" applyFill="1" applyBorder="1" applyAlignment="1">
      <alignment horizontal="center" vertical="center" wrapText="1"/>
      <protection/>
    </xf>
    <xf numFmtId="0" fontId="9" fillId="0" borderId="0" xfId="56" applyFont="1" applyFill="1" applyBorder="1" applyAlignment="1">
      <alignment horizontal="left" vertical="center" wrapText="1"/>
      <protection/>
    </xf>
    <xf numFmtId="0" fontId="4" fillId="0" borderId="0" xfId="56" applyFont="1" applyAlignment="1">
      <alignment horizontal="left" vertical="center" wrapText="1"/>
      <protection/>
    </xf>
    <xf numFmtId="0" fontId="4" fillId="0" borderId="14" xfId="56" applyFont="1" applyBorder="1">
      <alignment/>
      <protection/>
    </xf>
    <xf numFmtId="0" fontId="4" fillId="0" borderId="0" xfId="56" applyFont="1" applyBorder="1" applyAlignment="1">
      <alignment horizontal="center"/>
      <protection/>
    </xf>
    <xf numFmtId="0" fontId="4" fillId="0" borderId="0" xfId="56" applyFont="1" applyBorder="1">
      <alignment/>
      <protection/>
    </xf>
    <xf numFmtId="192" fontId="4" fillId="0" borderId="0" xfId="56" applyNumberFormat="1" applyFont="1" applyBorder="1" applyAlignment="1">
      <alignment horizontal="center"/>
      <protection/>
    </xf>
    <xf numFmtId="192" fontId="4" fillId="0" borderId="15" xfId="56" applyNumberFormat="1" applyFont="1" applyBorder="1" applyAlignment="1">
      <alignment horizontal="center"/>
      <protection/>
    </xf>
    <xf numFmtId="0" fontId="11" fillId="0" borderId="0" xfId="56" applyFont="1" applyFill="1" applyBorder="1" applyAlignment="1">
      <alignment horizontal="center" vertical="center" wrapText="1"/>
      <protection/>
    </xf>
    <xf numFmtId="0" fontId="5" fillId="0" borderId="0" xfId="56" applyFont="1" applyFill="1" applyBorder="1" applyAlignment="1">
      <alignment horizontal="left" vertical="top" wrapText="1"/>
      <protection/>
    </xf>
    <xf numFmtId="0" fontId="9" fillId="0" borderId="0" xfId="56" applyFont="1" applyFill="1" applyBorder="1" applyAlignment="1">
      <alignment horizontal="center" vertical="center" wrapText="1"/>
      <protection/>
    </xf>
    <xf numFmtId="192" fontId="5" fillId="0" borderId="0" xfId="56" applyNumberFormat="1" applyFont="1" applyFill="1" applyBorder="1" applyAlignment="1">
      <alignment horizontal="center" vertical="center" wrapText="1"/>
      <protection/>
    </xf>
    <xf numFmtId="196" fontId="8" fillId="0" borderId="0" xfId="0" applyNumberFormat="1" applyFont="1" applyFill="1" applyBorder="1" applyAlignment="1">
      <alignment horizontal="center"/>
    </xf>
    <xf numFmtId="4" fontId="8" fillId="33" borderId="0" xfId="0" applyNumberFormat="1" applyFont="1" applyFill="1" applyBorder="1" applyAlignment="1">
      <alignment horizontal="center"/>
    </xf>
    <xf numFmtId="211" fontId="10" fillId="33" borderId="0" xfId="0" applyNumberFormat="1" applyFont="1" applyFill="1" applyBorder="1" applyAlignment="1">
      <alignment horizontal="center" vertical="center"/>
    </xf>
    <xf numFmtId="0" fontId="4" fillId="33" borderId="0" xfId="56" applyFont="1" applyFill="1" applyAlignment="1">
      <alignment horizontal="center" vertical="center"/>
      <protection/>
    </xf>
    <xf numFmtId="0" fontId="8" fillId="0" borderId="14" xfId="56" applyFont="1" applyBorder="1" applyAlignment="1">
      <alignment horizontal="center"/>
      <protection/>
    </xf>
    <xf numFmtId="0" fontId="8" fillId="0" borderId="0" xfId="56" applyFont="1" applyBorder="1" applyAlignment="1">
      <alignment horizontal="center"/>
      <protection/>
    </xf>
    <xf numFmtId="196" fontId="8" fillId="0" borderId="15" xfId="0" applyNumberFormat="1" applyFont="1" applyFill="1" applyBorder="1" applyAlignment="1">
      <alignment horizontal="center"/>
    </xf>
    <xf numFmtId="0" fontId="6" fillId="0" borderId="0" xfId="56" applyNumberFormat="1" applyFont="1" applyFill="1" applyBorder="1" applyAlignment="1">
      <alignment horizontal="center" vertical="center"/>
      <protection/>
    </xf>
    <xf numFmtId="0" fontId="10" fillId="0" borderId="16" xfId="56" applyFont="1" applyFill="1" applyBorder="1" applyAlignment="1">
      <alignment horizontal="center" vertical="center" wrapText="1"/>
      <protection/>
    </xf>
    <xf numFmtId="0" fontId="10" fillId="0" borderId="17" xfId="56" applyFont="1" applyFill="1" applyBorder="1" applyAlignment="1">
      <alignment horizontal="center" vertical="center" wrapText="1"/>
      <protection/>
    </xf>
    <xf numFmtId="1" fontId="10" fillId="0" borderId="17" xfId="56" applyNumberFormat="1" applyFont="1" applyFill="1" applyBorder="1" applyAlignment="1">
      <alignment horizontal="center" vertical="center"/>
      <protection/>
    </xf>
    <xf numFmtId="0" fontId="10" fillId="0" borderId="17" xfId="56" applyNumberFormat="1" applyFont="1" applyFill="1" applyBorder="1" applyAlignment="1">
      <alignment horizontal="center" vertical="center"/>
      <protection/>
    </xf>
    <xf numFmtId="0" fontId="10" fillId="0" borderId="18" xfId="56" applyNumberFormat="1" applyFont="1" applyFill="1" applyBorder="1" applyAlignment="1">
      <alignment horizontal="center" vertical="center"/>
      <protection/>
    </xf>
    <xf numFmtId="0" fontId="10" fillId="0" borderId="19" xfId="56" applyNumberFormat="1" applyFont="1" applyFill="1" applyBorder="1" applyAlignment="1">
      <alignment horizontal="center" vertical="center"/>
      <protection/>
    </xf>
    <xf numFmtId="0" fontId="10" fillId="33" borderId="20" xfId="56" applyFont="1" applyFill="1" applyBorder="1" applyAlignment="1">
      <alignment horizontal="center" vertical="center" wrapText="1"/>
      <protection/>
    </xf>
    <xf numFmtId="49" fontId="10" fillId="33" borderId="21" xfId="0" applyNumberFormat="1" applyFont="1" applyFill="1" applyBorder="1" applyAlignment="1">
      <alignment horizontal="center" vertical="center"/>
    </xf>
    <xf numFmtId="0" fontId="53" fillId="0" borderId="22" xfId="0" applyFont="1" applyFill="1" applyBorder="1" applyAlignment="1">
      <alignment horizontal="center" vertical="center" wrapText="1"/>
    </xf>
    <xf numFmtId="196" fontId="10" fillId="33" borderId="21" xfId="0" applyNumberFormat="1" applyFont="1" applyFill="1" applyBorder="1" applyAlignment="1">
      <alignment horizontal="center" vertical="center"/>
    </xf>
    <xf numFmtId="211" fontId="10" fillId="33" borderId="23" xfId="0" applyNumberFormat="1" applyFont="1" applyFill="1" applyBorder="1" applyAlignment="1">
      <alignment horizontal="center" vertical="center"/>
    </xf>
    <xf numFmtId="196" fontId="8" fillId="33" borderId="24" xfId="0" applyNumberFormat="1" applyFont="1" applyFill="1" applyBorder="1" applyAlignment="1">
      <alignment horizontal="center"/>
    </xf>
    <xf numFmtId="196" fontId="8" fillId="33" borderId="25" xfId="0" applyNumberFormat="1" applyFont="1" applyFill="1" applyBorder="1" applyAlignment="1">
      <alignment horizontal="center"/>
    </xf>
    <xf numFmtId="4" fontId="8" fillId="33" borderId="26" xfId="0" applyNumberFormat="1" applyFont="1" applyFill="1" applyBorder="1" applyAlignment="1">
      <alignment horizontal="center"/>
    </xf>
    <xf numFmtId="3" fontId="54" fillId="34" borderId="27" xfId="53" applyNumberFormat="1" applyFont="1" applyFill="1" applyBorder="1" applyAlignment="1">
      <alignment horizontal="center" vertical="center" wrapText="1"/>
      <protection/>
    </xf>
    <xf numFmtId="4" fontId="54" fillId="34" borderId="27" xfId="53" applyNumberFormat="1" applyFont="1" applyFill="1" applyBorder="1" applyAlignment="1">
      <alignment horizontal="center" vertical="center" wrapText="1"/>
      <protection/>
    </xf>
    <xf numFmtId="0" fontId="54" fillId="0" borderId="28" xfId="54" applyFont="1" applyBorder="1" applyAlignment="1">
      <alignment horizontal="left" vertical="center" wrapText="1"/>
      <protection/>
    </xf>
    <xf numFmtId="212" fontId="54" fillId="0" borderId="28" xfId="54" applyNumberFormat="1" applyFont="1" applyBorder="1" applyAlignment="1">
      <alignment horizontal="center" vertical="center" wrapText="1"/>
      <protection/>
    </xf>
    <xf numFmtId="0" fontId="13" fillId="35" borderId="29" xfId="0" applyFont="1" applyFill="1" applyBorder="1" applyAlignment="1">
      <alignment horizontal="left" vertical="center" wrapText="1"/>
    </xf>
    <xf numFmtId="4" fontId="54" fillId="0" borderId="28" xfId="54" applyNumberFormat="1" applyFont="1" applyFill="1" applyBorder="1" applyAlignment="1">
      <alignment horizontal="right" vertical="center" wrapText="1"/>
      <protection/>
    </xf>
    <xf numFmtId="3" fontId="54" fillId="0" borderId="28" xfId="54" applyNumberFormat="1" applyFont="1" applyBorder="1" applyAlignment="1">
      <alignment horizontal="center" vertical="center" wrapText="1"/>
      <protection/>
    </xf>
    <xf numFmtId="3" fontId="54" fillId="0" borderId="28" xfId="54" applyNumberFormat="1" applyFont="1" applyFill="1" applyBorder="1" applyAlignment="1">
      <alignment vertical="center" wrapText="1"/>
      <protection/>
    </xf>
    <xf numFmtId="1" fontId="54" fillId="0" borderId="28" xfId="62" applyNumberFormat="1" applyFont="1" applyFill="1" applyBorder="1" applyAlignment="1">
      <alignment horizontal="center" vertical="center" wrapText="1"/>
    </xf>
    <xf numFmtId="1" fontId="54" fillId="0" borderId="28" xfId="53" applyNumberFormat="1" applyFont="1" applyBorder="1" applyAlignment="1">
      <alignment horizontal="center" vertical="center"/>
      <protection/>
    </xf>
    <xf numFmtId="1" fontId="54" fillId="0" borderId="28" xfId="53" applyNumberFormat="1" applyFont="1" applyBorder="1" applyAlignment="1">
      <alignment horizontal="center" vertical="center" wrapText="1"/>
      <protection/>
    </xf>
    <xf numFmtId="212" fontId="55" fillId="0" borderId="30" xfId="54" applyNumberFormat="1" applyFont="1" applyBorder="1" applyAlignment="1">
      <alignment horizontal="center" vertical="center" wrapText="1"/>
      <protection/>
    </xf>
    <xf numFmtId="3" fontId="55" fillId="0" borderId="30" xfId="54" applyNumberFormat="1" applyFont="1" applyBorder="1" applyAlignment="1">
      <alignment vertical="center" wrapText="1"/>
      <protection/>
    </xf>
    <xf numFmtId="4" fontId="10" fillId="33" borderId="21" xfId="0" applyNumberFormat="1" applyFont="1" applyFill="1" applyBorder="1" applyAlignment="1">
      <alignment horizontal="center" vertical="center"/>
    </xf>
    <xf numFmtId="4" fontId="10" fillId="0" borderId="31" xfId="56" applyNumberFormat="1" applyFont="1" applyFill="1" applyBorder="1" applyAlignment="1">
      <alignment horizontal="left" vertical="center" wrapText="1"/>
      <protection/>
    </xf>
    <xf numFmtId="4" fontId="10" fillId="0" borderId="32" xfId="56" applyNumberFormat="1" applyFont="1" applyFill="1" applyBorder="1" applyAlignment="1">
      <alignment horizontal="left" vertical="center" wrapText="1"/>
      <protection/>
    </xf>
    <xf numFmtId="0" fontId="8" fillId="0" borderId="33" xfId="56" applyFont="1" applyFill="1" applyBorder="1" applyAlignment="1">
      <alignment horizontal="left" vertical="center" wrapText="1"/>
      <protection/>
    </xf>
    <xf numFmtId="0" fontId="8" fillId="0" borderId="31" xfId="56" applyFont="1" applyFill="1" applyBorder="1" applyAlignment="1">
      <alignment horizontal="left" vertical="center" wrapText="1"/>
      <protection/>
    </xf>
    <xf numFmtId="0" fontId="8" fillId="0" borderId="34" xfId="56" applyFont="1" applyFill="1" applyBorder="1" applyAlignment="1">
      <alignment horizontal="left" vertical="center" wrapText="1"/>
      <protection/>
    </xf>
    <xf numFmtId="0" fontId="8" fillId="0" borderId="35" xfId="56" applyFont="1" applyFill="1" applyBorder="1" applyAlignment="1">
      <alignment horizontal="left" vertical="center" wrapText="1"/>
      <protection/>
    </xf>
    <xf numFmtId="4" fontId="10" fillId="0" borderId="35" xfId="56" applyNumberFormat="1" applyFont="1" applyFill="1" applyBorder="1" applyAlignment="1">
      <alignment horizontal="left" vertical="center" wrapText="1"/>
      <protection/>
    </xf>
    <xf numFmtId="4" fontId="10" fillId="0" borderId="36" xfId="56" applyNumberFormat="1" applyFont="1" applyFill="1" applyBorder="1" applyAlignment="1">
      <alignment horizontal="left" vertical="center" wrapText="1"/>
      <protection/>
    </xf>
    <xf numFmtId="4" fontId="10" fillId="0" borderId="37" xfId="56" applyNumberFormat="1" applyFont="1" applyFill="1" applyBorder="1" applyAlignment="1">
      <alignment horizontal="left" vertical="center" wrapText="1"/>
      <protection/>
    </xf>
    <xf numFmtId="4" fontId="10" fillId="0" borderId="38" xfId="56" applyNumberFormat="1" applyFont="1" applyFill="1" applyBorder="1" applyAlignment="1">
      <alignment horizontal="left" vertical="center" wrapText="1"/>
      <protection/>
    </xf>
    <xf numFmtId="4" fontId="10" fillId="0" borderId="39" xfId="56" applyNumberFormat="1" applyFont="1" applyFill="1" applyBorder="1" applyAlignment="1">
      <alignment horizontal="left" vertical="center" wrapText="1"/>
      <protection/>
    </xf>
    <xf numFmtId="0" fontId="8" fillId="0" borderId="40" xfId="56" applyFont="1" applyFill="1" applyBorder="1" applyAlignment="1">
      <alignment horizontal="left" vertical="center" wrapText="1"/>
      <protection/>
    </xf>
    <xf numFmtId="0" fontId="8" fillId="0" borderId="41" xfId="56" applyFont="1" applyFill="1" applyBorder="1" applyAlignment="1">
      <alignment horizontal="left" vertical="center" wrapText="1"/>
      <protection/>
    </xf>
    <xf numFmtId="0" fontId="8" fillId="0" borderId="42" xfId="56" applyFont="1" applyFill="1" applyBorder="1" applyAlignment="1">
      <alignment horizontal="left" vertical="center" wrapText="1"/>
      <protection/>
    </xf>
    <xf numFmtId="0" fontId="8" fillId="0" borderId="14" xfId="56" applyFont="1" applyFill="1" applyBorder="1" applyAlignment="1">
      <alignment horizontal="left" vertical="center" wrapText="1"/>
      <protection/>
    </xf>
    <xf numFmtId="0" fontId="8" fillId="0" borderId="0" xfId="56" applyFont="1" applyFill="1" applyBorder="1" applyAlignment="1">
      <alignment horizontal="left" vertical="center" wrapText="1"/>
      <protection/>
    </xf>
    <xf numFmtId="0" fontId="8" fillId="0" borderId="43" xfId="56" applyFont="1" applyFill="1" applyBorder="1" applyAlignment="1">
      <alignment horizontal="left" vertical="center" wrapText="1"/>
      <protection/>
    </xf>
    <xf numFmtId="0" fontId="8" fillId="0" borderId="44" xfId="56" applyFont="1" applyFill="1" applyBorder="1" applyAlignment="1">
      <alignment horizontal="left" vertical="center" wrapText="1"/>
      <protection/>
    </xf>
    <xf numFmtId="0" fontId="8" fillId="0" borderId="45" xfId="56" applyFont="1" applyFill="1" applyBorder="1" applyAlignment="1">
      <alignment horizontal="left" vertical="center" wrapText="1"/>
      <protection/>
    </xf>
    <xf numFmtId="0" fontId="8" fillId="0" borderId="46" xfId="56" applyFont="1" applyFill="1" applyBorder="1" applyAlignment="1">
      <alignment horizontal="left" vertical="center" wrapText="1"/>
      <protection/>
    </xf>
    <xf numFmtId="0" fontId="8" fillId="0" borderId="47" xfId="56" applyFont="1" applyFill="1" applyBorder="1" applyAlignment="1">
      <alignment horizontal="left" vertical="center" wrapText="1"/>
      <protection/>
    </xf>
    <xf numFmtId="0" fontId="8" fillId="0" borderId="48" xfId="56" applyFont="1" applyFill="1" applyBorder="1" applyAlignment="1">
      <alignment horizontal="left" vertical="center" wrapText="1"/>
      <protection/>
    </xf>
    <xf numFmtId="0" fontId="8" fillId="0" borderId="49" xfId="56" applyFont="1" applyFill="1" applyBorder="1" applyAlignment="1">
      <alignment horizontal="left" vertical="center" wrapText="1"/>
      <protection/>
    </xf>
    <xf numFmtId="0" fontId="9" fillId="0" borderId="0" xfId="56" applyFont="1" applyFill="1" applyBorder="1" applyAlignment="1">
      <alignment horizontal="left" vertical="center" wrapText="1"/>
      <protection/>
    </xf>
    <xf numFmtId="0" fontId="8" fillId="33" borderId="50" xfId="56" applyFont="1" applyFill="1" applyBorder="1" applyAlignment="1">
      <alignment horizontal="center"/>
      <protection/>
    </xf>
    <xf numFmtId="0" fontId="8" fillId="33" borderId="24" xfId="56" applyFont="1" applyFill="1" applyBorder="1" applyAlignment="1">
      <alignment horizontal="center"/>
      <protection/>
    </xf>
    <xf numFmtId="4" fontId="10" fillId="0" borderId="17" xfId="56" applyNumberFormat="1" applyFont="1" applyFill="1" applyBorder="1" applyAlignment="1">
      <alignment horizontal="left" vertical="center" wrapText="1"/>
      <protection/>
    </xf>
    <xf numFmtId="4" fontId="10" fillId="0" borderId="19" xfId="56" applyNumberFormat="1" applyFont="1" applyFill="1" applyBorder="1" applyAlignment="1">
      <alignment horizontal="left" vertical="center" wrapText="1"/>
      <protection/>
    </xf>
    <xf numFmtId="0" fontId="11" fillId="0" borderId="0" xfId="56" applyFont="1" applyFill="1" applyBorder="1" applyAlignment="1">
      <alignment horizontal="center" vertical="center" wrapText="1"/>
      <protection/>
    </xf>
    <xf numFmtId="0" fontId="5" fillId="0" borderId="0" xfId="56" applyFont="1" applyFill="1" applyBorder="1" applyAlignment="1">
      <alignment horizontal="left" vertical="top" wrapText="1"/>
      <protection/>
    </xf>
    <xf numFmtId="0" fontId="9" fillId="0" borderId="0" xfId="56" applyFont="1" applyFill="1" applyBorder="1" applyAlignment="1">
      <alignment horizontal="center" vertical="center" wrapText="1"/>
      <protection/>
    </xf>
    <xf numFmtId="0" fontId="5" fillId="0" borderId="0" xfId="56" applyFont="1" applyFill="1" applyBorder="1" applyAlignment="1">
      <alignment horizontal="left" vertical="center" wrapText="1"/>
      <protection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 2 2 2" xfId="53"/>
    <cellStyle name="Обычный 2" xfId="54"/>
    <cellStyle name="Обычный 4" xfId="55"/>
    <cellStyle name="Обычный_База БПО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Процентный 3" xfId="62"/>
    <cellStyle name="Связанная ячейка" xfId="63"/>
    <cellStyle name="Стиль 1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Q30"/>
  <sheetViews>
    <sheetView tabSelected="1" view="pageBreakPreview" zoomScaleSheetLayoutView="100" workbookViewId="0" topLeftCell="A1">
      <selection activeCell="D45" sqref="D45"/>
    </sheetView>
  </sheetViews>
  <sheetFormatPr defaultColWidth="9.140625" defaultRowHeight="12.75"/>
  <cols>
    <col min="1" max="1" width="8.140625" style="1" customWidth="1"/>
    <col min="2" max="2" width="17.421875" style="7" customWidth="1"/>
    <col min="3" max="3" width="12.7109375" style="7" bestFit="1" customWidth="1"/>
    <col min="4" max="4" width="48.28125" style="1" customWidth="1"/>
    <col min="5" max="5" width="7.57421875" style="7" customWidth="1"/>
    <col min="6" max="6" width="11.28125" style="8" customWidth="1"/>
    <col min="7" max="7" width="16.00390625" style="8" customWidth="1"/>
    <col min="8" max="8" width="21.8515625" style="8" customWidth="1"/>
    <col min="9" max="9" width="11.00390625" style="20" customWidth="1"/>
    <col min="10" max="10" width="9.140625" style="1" customWidth="1"/>
    <col min="11" max="20" width="0" style="1" hidden="1" customWidth="1"/>
    <col min="21" max="16384" width="9.140625" style="1" customWidth="1"/>
  </cols>
  <sheetData>
    <row r="1" spans="1:9" ht="18.75" customHeight="1">
      <c r="A1" s="90" t="s">
        <v>10</v>
      </c>
      <c r="B1" s="90"/>
      <c r="C1" s="90"/>
      <c r="D1" s="90"/>
      <c r="E1" s="90"/>
      <c r="F1" s="90"/>
      <c r="G1" s="90"/>
      <c r="H1" s="90"/>
      <c r="I1" s="22"/>
    </row>
    <row r="2" spans="1:9" ht="26.25" customHeight="1">
      <c r="A2" s="91" t="s">
        <v>1</v>
      </c>
      <c r="B2" s="91"/>
      <c r="C2" s="91"/>
      <c r="D2" s="91"/>
      <c r="E2" s="91"/>
      <c r="F2" s="91"/>
      <c r="G2" s="91"/>
      <c r="H2" s="91"/>
      <c r="I2" s="23"/>
    </row>
    <row r="3" spans="1:9" ht="25.5" customHeight="1">
      <c r="A3" s="91" t="s">
        <v>3</v>
      </c>
      <c r="B3" s="91"/>
      <c r="C3" s="91"/>
      <c r="D3" s="91"/>
      <c r="E3" s="91"/>
      <c r="F3" s="91"/>
      <c r="G3" s="91"/>
      <c r="H3" s="91"/>
      <c r="I3" s="23"/>
    </row>
    <row r="4" spans="1:9" ht="23.25" customHeight="1">
      <c r="A4" s="91" t="s">
        <v>22</v>
      </c>
      <c r="B4" s="91"/>
      <c r="C4" s="91"/>
      <c r="D4" s="91"/>
      <c r="E4" s="91"/>
      <c r="F4" s="91"/>
      <c r="G4" s="91"/>
      <c r="H4" s="91"/>
      <c r="I4" s="23"/>
    </row>
    <row r="5" spans="1:9" ht="20.25" customHeight="1">
      <c r="A5" s="92" t="s">
        <v>23</v>
      </c>
      <c r="B5" s="92"/>
      <c r="C5" s="92"/>
      <c r="D5" s="92"/>
      <c r="E5" s="92"/>
      <c r="F5" s="92"/>
      <c r="G5" s="92"/>
      <c r="H5" s="92"/>
      <c r="I5" s="24"/>
    </row>
    <row r="6" spans="1:9" ht="60.75" customHeight="1">
      <c r="A6" s="93" t="s">
        <v>14</v>
      </c>
      <c r="B6" s="93"/>
      <c r="C6" s="93"/>
      <c r="D6" s="93"/>
      <c r="E6" s="93"/>
      <c r="F6" s="93"/>
      <c r="G6" s="93"/>
      <c r="H6" s="93"/>
      <c r="I6" s="4"/>
    </row>
    <row r="7" spans="1:199" s="16" customFormat="1" ht="39" customHeight="1">
      <c r="A7" s="85" t="s">
        <v>25</v>
      </c>
      <c r="B7" s="85"/>
      <c r="C7" s="85"/>
      <c r="D7" s="85"/>
      <c r="E7" s="85"/>
      <c r="F7" s="85"/>
      <c r="G7" s="85"/>
      <c r="H7" s="85"/>
      <c r="I7" s="15"/>
      <c r="J7" s="1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85"/>
      <c r="BM7" s="85"/>
      <c r="BN7" s="85"/>
      <c r="BO7" s="85"/>
      <c r="BP7" s="85"/>
      <c r="BQ7" s="85"/>
      <c r="BR7" s="85"/>
      <c r="BS7" s="85"/>
      <c r="BT7" s="85"/>
      <c r="BU7" s="85"/>
      <c r="BV7" s="85"/>
      <c r="BW7" s="85"/>
      <c r="BX7" s="85"/>
      <c r="BY7" s="85"/>
      <c r="BZ7" s="85"/>
      <c r="CA7" s="85"/>
      <c r="CB7" s="85"/>
      <c r="CC7" s="85"/>
      <c r="CD7" s="85"/>
      <c r="CE7" s="85"/>
      <c r="CF7" s="85"/>
      <c r="CG7" s="85"/>
      <c r="CH7" s="85"/>
      <c r="CI7" s="85"/>
      <c r="CJ7" s="85"/>
      <c r="CK7" s="85"/>
      <c r="CL7" s="85"/>
      <c r="CM7" s="85"/>
      <c r="CN7" s="85"/>
      <c r="CO7" s="85"/>
      <c r="CP7" s="85"/>
      <c r="CQ7" s="85"/>
      <c r="CR7" s="85"/>
      <c r="CS7" s="85"/>
      <c r="CT7" s="85"/>
      <c r="CU7" s="85"/>
      <c r="CV7" s="85"/>
      <c r="CW7" s="85"/>
      <c r="CX7" s="85"/>
      <c r="CY7" s="85"/>
      <c r="CZ7" s="85"/>
      <c r="DA7" s="85"/>
      <c r="DB7" s="85"/>
      <c r="DC7" s="85"/>
      <c r="DD7" s="85"/>
      <c r="DE7" s="85"/>
      <c r="DF7" s="85"/>
      <c r="DG7" s="85"/>
      <c r="DH7" s="85"/>
      <c r="DI7" s="85"/>
      <c r="DJ7" s="85"/>
      <c r="DK7" s="85"/>
      <c r="DL7" s="85"/>
      <c r="DM7" s="85"/>
      <c r="DN7" s="85"/>
      <c r="DO7" s="85"/>
      <c r="DP7" s="85"/>
      <c r="DQ7" s="85"/>
      <c r="DR7" s="85"/>
      <c r="DS7" s="85"/>
      <c r="DT7" s="85"/>
      <c r="DU7" s="85"/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85"/>
      <c r="FE7" s="85"/>
      <c r="FF7" s="85"/>
      <c r="FG7" s="85"/>
      <c r="FH7" s="85"/>
      <c r="FI7" s="85"/>
      <c r="FJ7" s="85"/>
      <c r="FK7" s="85"/>
      <c r="FL7" s="85"/>
      <c r="FM7" s="85"/>
      <c r="FN7" s="85"/>
      <c r="FO7" s="85"/>
      <c r="FP7" s="85"/>
      <c r="FQ7" s="85"/>
      <c r="FR7" s="85"/>
      <c r="FS7" s="85"/>
      <c r="FT7" s="85"/>
      <c r="FU7" s="85"/>
      <c r="FV7" s="85"/>
      <c r="FW7" s="85"/>
      <c r="FX7" s="85"/>
      <c r="FY7" s="85"/>
      <c r="FZ7" s="85"/>
      <c r="GA7" s="85"/>
      <c r="GB7" s="85"/>
      <c r="GC7" s="85"/>
      <c r="GD7" s="85"/>
      <c r="GE7" s="85"/>
      <c r="GF7" s="85"/>
      <c r="GG7" s="85"/>
      <c r="GH7" s="85"/>
      <c r="GI7" s="85"/>
      <c r="GJ7" s="85"/>
      <c r="GK7" s="85"/>
      <c r="GL7" s="85"/>
      <c r="GM7" s="85"/>
      <c r="GN7" s="85"/>
      <c r="GO7" s="85"/>
      <c r="GP7" s="85"/>
      <c r="GQ7" s="85"/>
    </row>
    <row r="8" spans="1:199" s="16" customFormat="1" ht="45.75" customHeight="1">
      <c r="A8" s="85" t="s">
        <v>26</v>
      </c>
      <c r="B8" s="85"/>
      <c r="C8" s="85"/>
      <c r="D8" s="85"/>
      <c r="E8" s="85"/>
      <c r="F8" s="85"/>
      <c r="G8" s="85"/>
      <c r="H8" s="85"/>
      <c r="I8" s="15"/>
      <c r="J8" s="1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  <c r="CC8" s="85"/>
      <c r="CD8" s="85"/>
      <c r="CE8" s="85"/>
      <c r="CF8" s="85"/>
      <c r="CG8" s="85"/>
      <c r="CH8" s="85"/>
      <c r="CI8" s="85"/>
      <c r="CJ8" s="85"/>
      <c r="CK8" s="85"/>
      <c r="CL8" s="85"/>
      <c r="CM8" s="85"/>
      <c r="CN8" s="85"/>
      <c r="CO8" s="85"/>
      <c r="CP8" s="85"/>
      <c r="CQ8" s="85"/>
      <c r="CR8" s="85"/>
      <c r="CS8" s="85"/>
      <c r="CT8" s="85"/>
      <c r="CU8" s="85"/>
      <c r="CV8" s="85"/>
      <c r="CW8" s="85"/>
      <c r="CX8" s="85"/>
      <c r="CY8" s="85"/>
      <c r="CZ8" s="85"/>
      <c r="DA8" s="85"/>
      <c r="DB8" s="85"/>
      <c r="DC8" s="85"/>
      <c r="DD8" s="85"/>
      <c r="DE8" s="85"/>
      <c r="DF8" s="85"/>
      <c r="DG8" s="85"/>
      <c r="DH8" s="85"/>
      <c r="DI8" s="85"/>
      <c r="DJ8" s="85"/>
      <c r="DK8" s="85"/>
      <c r="DL8" s="85"/>
      <c r="DM8" s="85"/>
      <c r="DN8" s="85"/>
      <c r="DO8" s="85"/>
      <c r="DP8" s="85"/>
      <c r="DQ8" s="85"/>
      <c r="DR8" s="85"/>
      <c r="DS8" s="85"/>
      <c r="DT8" s="85"/>
      <c r="DU8" s="85"/>
      <c r="DV8" s="85"/>
      <c r="DW8" s="85"/>
      <c r="DX8" s="85"/>
      <c r="DY8" s="85"/>
      <c r="DZ8" s="85"/>
      <c r="EA8" s="85"/>
      <c r="EB8" s="85"/>
      <c r="EC8" s="85"/>
      <c r="ED8" s="85"/>
      <c r="EE8" s="85"/>
      <c r="EF8" s="85"/>
      <c r="EG8" s="85"/>
      <c r="EH8" s="85"/>
      <c r="EI8" s="85"/>
      <c r="EJ8" s="85"/>
      <c r="EK8" s="85"/>
      <c r="EL8" s="85"/>
      <c r="EM8" s="85"/>
      <c r="EN8" s="85"/>
      <c r="EO8" s="85"/>
      <c r="EP8" s="85"/>
      <c r="EQ8" s="85"/>
      <c r="ER8" s="85"/>
      <c r="ES8" s="85"/>
      <c r="ET8" s="85"/>
      <c r="EU8" s="85"/>
      <c r="EV8" s="85"/>
      <c r="EW8" s="85"/>
      <c r="EX8" s="85"/>
      <c r="EY8" s="85"/>
      <c r="EZ8" s="85"/>
      <c r="FA8" s="85"/>
      <c r="FB8" s="85"/>
      <c r="FC8" s="85"/>
      <c r="FD8" s="85"/>
      <c r="FE8" s="85"/>
      <c r="FF8" s="85"/>
      <c r="FG8" s="85"/>
      <c r="FH8" s="85"/>
      <c r="FI8" s="85"/>
      <c r="FJ8" s="85"/>
      <c r="FK8" s="85"/>
      <c r="FL8" s="85"/>
      <c r="FM8" s="85"/>
      <c r="FN8" s="85"/>
      <c r="FO8" s="85"/>
      <c r="FP8" s="85"/>
      <c r="FQ8" s="85"/>
      <c r="FR8" s="85"/>
      <c r="FS8" s="85"/>
      <c r="FT8" s="85"/>
      <c r="FU8" s="85"/>
      <c r="FV8" s="85"/>
      <c r="FW8" s="85"/>
      <c r="FX8" s="85"/>
      <c r="FY8" s="85"/>
      <c r="FZ8" s="85"/>
      <c r="GA8" s="85"/>
      <c r="GB8" s="85"/>
      <c r="GC8" s="85"/>
      <c r="GD8" s="85"/>
      <c r="GE8" s="85"/>
      <c r="GF8" s="85"/>
      <c r="GG8" s="85"/>
      <c r="GH8" s="85"/>
      <c r="GI8" s="85"/>
      <c r="GJ8" s="85"/>
      <c r="GK8" s="85"/>
      <c r="GL8" s="85"/>
      <c r="GM8" s="85"/>
      <c r="GN8" s="85"/>
      <c r="GO8" s="85"/>
      <c r="GP8" s="85"/>
      <c r="GQ8" s="85"/>
    </row>
    <row r="9" spans="1:9" ht="15" customHeight="1">
      <c r="A9" s="4"/>
      <c r="B9" s="4"/>
      <c r="C9" s="4"/>
      <c r="D9" s="4"/>
      <c r="E9" s="4"/>
      <c r="F9" s="4"/>
      <c r="G9" s="4"/>
      <c r="H9" s="5"/>
      <c r="I9" s="5"/>
    </row>
    <row r="10" spans="1:9" ht="20.25">
      <c r="A10" s="85" t="s">
        <v>11</v>
      </c>
      <c r="B10" s="85"/>
      <c r="C10" s="85"/>
      <c r="D10" s="85"/>
      <c r="E10" s="85"/>
      <c r="F10" s="85"/>
      <c r="G10" s="15"/>
      <c r="H10" s="6"/>
      <c r="I10" s="6"/>
    </row>
    <row r="11" spans="1:9" ht="12.75" customHeight="1">
      <c r="A11" s="15"/>
      <c r="B11" s="15"/>
      <c r="C11" s="15"/>
      <c r="D11" s="15"/>
      <c r="E11" s="15"/>
      <c r="F11" s="15"/>
      <c r="G11" s="15"/>
      <c r="H11" s="6"/>
      <c r="I11" s="6"/>
    </row>
    <row r="12" spans="1:9" ht="12.75" customHeight="1" thickBot="1">
      <c r="A12" s="15"/>
      <c r="B12" s="15"/>
      <c r="C12" s="15"/>
      <c r="D12" s="15"/>
      <c r="E12" s="15"/>
      <c r="F12" s="15"/>
      <c r="G12" s="15"/>
      <c r="H12" s="6"/>
      <c r="I12" s="6"/>
    </row>
    <row r="13" spans="1:20" ht="58.5" customHeight="1" thickBot="1" thickTop="1">
      <c r="A13" s="9" t="s">
        <v>0</v>
      </c>
      <c r="B13" s="10" t="s">
        <v>9</v>
      </c>
      <c r="C13" s="10" t="s">
        <v>13</v>
      </c>
      <c r="D13" s="10" t="s">
        <v>7</v>
      </c>
      <c r="E13" s="10" t="s">
        <v>8</v>
      </c>
      <c r="F13" s="14" t="s">
        <v>4</v>
      </c>
      <c r="G13" s="13" t="s">
        <v>20</v>
      </c>
      <c r="H13" s="13" t="s">
        <v>18</v>
      </c>
      <c r="I13" s="25"/>
      <c r="K13" s="48" t="s">
        <v>28</v>
      </c>
      <c r="L13" s="48" t="s">
        <v>29</v>
      </c>
      <c r="M13" s="48" t="s">
        <v>30</v>
      </c>
      <c r="N13" s="48" t="s">
        <v>27</v>
      </c>
      <c r="O13" s="48" t="s">
        <v>31</v>
      </c>
      <c r="P13" s="48" t="s">
        <v>32</v>
      </c>
      <c r="Q13" s="48" t="s">
        <v>33</v>
      </c>
      <c r="R13" s="48" t="s">
        <v>34</v>
      </c>
      <c r="S13" s="49" t="s">
        <v>35</v>
      </c>
      <c r="T13" s="49" t="s">
        <v>36</v>
      </c>
    </row>
    <row r="14" spans="1:20" s="11" customFormat="1" ht="22.5" customHeight="1">
      <c r="A14" s="34">
        <v>1</v>
      </c>
      <c r="B14" s="35">
        <v>2</v>
      </c>
      <c r="C14" s="35">
        <v>3</v>
      </c>
      <c r="D14" s="35">
        <v>4</v>
      </c>
      <c r="E14" s="36">
        <v>5</v>
      </c>
      <c r="F14" s="37">
        <v>6</v>
      </c>
      <c r="G14" s="38">
        <v>7</v>
      </c>
      <c r="H14" s="39">
        <v>8</v>
      </c>
      <c r="I14" s="33"/>
      <c r="K14" s="51" t="s">
        <v>37</v>
      </c>
      <c r="L14" s="52" t="s">
        <v>38</v>
      </c>
      <c r="M14" s="53">
        <v>81510</v>
      </c>
      <c r="N14" s="54" t="s">
        <v>39</v>
      </c>
      <c r="O14" s="51" t="s">
        <v>40</v>
      </c>
      <c r="P14" s="55">
        <v>126128329.46999995</v>
      </c>
      <c r="Q14" s="56">
        <v>5</v>
      </c>
      <c r="R14" s="57">
        <v>5</v>
      </c>
      <c r="S14" s="57">
        <v>0</v>
      </c>
      <c r="T14" s="58">
        <v>0</v>
      </c>
    </row>
    <row r="15" spans="1:20" s="29" customFormat="1" ht="27" customHeight="1" thickBot="1">
      <c r="A15" s="40">
        <v>1</v>
      </c>
      <c r="B15" s="41" t="s">
        <v>24</v>
      </c>
      <c r="C15" s="42">
        <v>1997619</v>
      </c>
      <c r="D15" s="41" t="s">
        <v>21</v>
      </c>
      <c r="E15" s="41" t="s">
        <v>19</v>
      </c>
      <c r="F15" s="43">
        <v>506.291</v>
      </c>
      <c r="G15" s="61">
        <v>45562.5</v>
      </c>
      <c r="H15" s="44">
        <v>42856</v>
      </c>
      <c r="I15" s="28"/>
      <c r="K15" s="51" t="s">
        <v>37</v>
      </c>
      <c r="L15" s="50" t="s">
        <v>41</v>
      </c>
      <c r="M15" s="53">
        <v>66400</v>
      </c>
      <c r="N15" s="54" t="s">
        <v>39</v>
      </c>
      <c r="O15" s="51" t="s">
        <v>42</v>
      </c>
      <c r="P15" s="55">
        <v>73892177.59999998</v>
      </c>
      <c r="Q15" s="56">
        <v>5</v>
      </c>
      <c r="R15" s="57">
        <v>5</v>
      </c>
      <c r="S15" s="57">
        <v>0</v>
      </c>
      <c r="T15" s="58">
        <v>0</v>
      </c>
    </row>
    <row r="16" spans="1:20" s="12" customFormat="1" ht="23.25" customHeight="1" thickBot="1">
      <c r="A16" s="86" t="s">
        <v>12</v>
      </c>
      <c r="B16" s="87"/>
      <c r="C16" s="87"/>
      <c r="D16" s="87"/>
      <c r="E16" s="87"/>
      <c r="F16" s="45">
        <f>SUM(F15:F15)</f>
        <v>506.291</v>
      </c>
      <c r="G16" s="46" t="s">
        <v>15</v>
      </c>
      <c r="H16" s="47" t="s">
        <v>15</v>
      </c>
      <c r="I16" s="27"/>
      <c r="K16" s="51" t="s">
        <v>37</v>
      </c>
      <c r="L16" s="50" t="s">
        <v>43</v>
      </c>
      <c r="M16" s="53">
        <v>70500</v>
      </c>
      <c r="N16" s="54" t="s">
        <v>39</v>
      </c>
      <c r="O16" s="51" t="s">
        <v>44</v>
      </c>
      <c r="P16" s="55">
        <v>35693515.49999999</v>
      </c>
      <c r="Q16" s="56">
        <v>5</v>
      </c>
      <c r="R16" s="57">
        <v>5</v>
      </c>
      <c r="S16" s="57">
        <v>0</v>
      </c>
      <c r="T16" s="58">
        <v>0</v>
      </c>
    </row>
    <row r="17" spans="1:20" ht="14.25" customHeight="1">
      <c r="A17" s="30"/>
      <c r="B17" s="31"/>
      <c r="C17" s="31"/>
      <c r="D17" s="31"/>
      <c r="E17" s="31"/>
      <c r="F17" s="26"/>
      <c r="G17" s="26"/>
      <c r="H17" s="32"/>
      <c r="I17" s="26"/>
      <c r="K17" s="51" t="s">
        <v>37</v>
      </c>
      <c r="L17" s="50" t="s">
        <v>45</v>
      </c>
      <c r="M17" s="53">
        <v>63000</v>
      </c>
      <c r="N17" s="54" t="s">
        <v>39</v>
      </c>
      <c r="O17" s="51" t="s">
        <v>46</v>
      </c>
      <c r="P17" s="55">
        <v>31531563</v>
      </c>
      <c r="Q17" s="56">
        <v>5</v>
      </c>
      <c r="R17" s="57">
        <v>5</v>
      </c>
      <c r="S17" s="57">
        <v>0</v>
      </c>
      <c r="T17" s="58">
        <v>0</v>
      </c>
    </row>
    <row r="18" spans="1:20" ht="14.25" customHeight="1" thickBot="1">
      <c r="A18" s="30"/>
      <c r="B18" s="31"/>
      <c r="C18" s="31"/>
      <c r="D18" s="31"/>
      <c r="E18" s="31"/>
      <c r="F18" s="26"/>
      <c r="G18" s="26"/>
      <c r="H18" s="32"/>
      <c r="I18" s="26"/>
      <c r="K18" s="59"/>
      <c r="L18" s="59"/>
      <c r="M18" s="59"/>
      <c r="N18" s="59"/>
      <c r="O18" s="59"/>
      <c r="P18" s="60">
        <v>267245585.56999993</v>
      </c>
      <c r="Q18" s="60"/>
      <c r="R18" s="60"/>
      <c r="S18" s="60"/>
      <c r="T18" s="60"/>
    </row>
    <row r="19" spans="1:8" ht="14.25" thickBot="1" thickTop="1">
      <c r="A19" s="17"/>
      <c r="B19" s="18"/>
      <c r="C19" s="18"/>
      <c r="D19" s="19"/>
      <c r="E19" s="18"/>
      <c r="F19" s="20"/>
      <c r="G19" s="20"/>
      <c r="H19" s="21"/>
    </row>
    <row r="20" spans="1:9" ht="36.75" customHeight="1">
      <c r="A20" s="73" t="s">
        <v>47</v>
      </c>
      <c r="B20" s="74"/>
      <c r="C20" s="75"/>
      <c r="D20" s="88" t="s">
        <v>48</v>
      </c>
      <c r="E20" s="88"/>
      <c r="F20" s="88"/>
      <c r="G20" s="88"/>
      <c r="H20" s="89"/>
      <c r="I20" s="3"/>
    </row>
    <row r="21" spans="1:9" ht="36" customHeight="1">
      <c r="A21" s="76"/>
      <c r="B21" s="77"/>
      <c r="C21" s="78"/>
      <c r="D21" s="62" t="s">
        <v>49</v>
      </c>
      <c r="E21" s="62"/>
      <c r="F21" s="62"/>
      <c r="G21" s="62"/>
      <c r="H21" s="63"/>
      <c r="I21" s="3"/>
    </row>
    <row r="22" spans="1:9" ht="36" customHeight="1">
      <c r="A22" s="79"/>
      <c r="B22" s="80"/>
      <c r="C22" s="81"/>
      <c r="D22" s="62" t="s">
        <v>50</v>
      </c>
      <c r="E22" s="62"/>
      <c r="F22" s="62"/>
      <c r="G22" s="62"/>
      <c r="H22" s="63"/>
      <c r="I22" s="3"/>
    </row>
    <row r="23" spans="1:9" ht="63" customHeight="1">
      <c r="A23" s="82" t="s">
        <v>51</v>
      </c>
      <c r="B23" s="83"/>
      <c r="C23" s="84"/>
      <c r="D23" s="70" t="s">
        <v>52</v>
      </c>
      <c r="E23" s="71"/>
      <c r="F23" s="71"/>
      <c r="G23" s="71"/>
      <c r="H23" s="72"/>
      <c r="I23" s="3"/>
    </row>
    <row r="24" spans="1:9" ht="55.5" customHeight="1">
      <c r="A24" s="79"/>
      <c r="B24" s="80"/>
      <c r="C24" s="81"/>
      <c r="D24" s="70" t="s">
        <v>53</v>
      </c>
      <c r="E24" s="71"/>
      <c r="F24" s="71"/>
      <c r="G24" s="71"/>
      <c r="H24" s="72"/>
      <c r="I24" s="3"/>
    </row>
    <row r="25" spans="1:9" ht="39" customHeight="1">
      <c r="A25" s="64" t="s">
        <v>6</v>
      </c>
      <c r="B25" s="65"/>
      <c r="C25" s="65"/>
      <c r="D25" s="62" t="s">
        <v>5</v>
      </c>
      <c r="E25" s="62"/>
      <c r="F25" s="62"/>
      <c r="G25" s="62"/>
      <c r="H25" s="63"/>
      <c r="I25" s="3"/>
    </row>
    <row r="26" spans="1:9" ht="24" customHeight="1">
      <c r="A26" s="64" t="s">
        <v>2</v>
      </c>
      <c r="B26" s="65"/>
      <c r="C26" s="65"/>
      <c r="D26" s="62" t="s">
        <v>5</v>
      </c>
      <c r="E26" s="62"/>
      <c r="F26" s="62"/>
      <c r="G26" s="62"/>
      <c r="H26" s="63"/>
      <c r="I26" s="3"/>
    </row>
    <row r="27" spans="1:9" ht="32.25" customHeight="1" thickBot="1">
      <c r="A27" s="66" t="s">
        <v>17</v>
      </c>
      <c r="B27" s="67"/>
      <c r="C27" s="67"/>
      <c r="D27" s="68" t="s">
        <v>16</v>
      </c>
      <c r="E27" s="68"/>
      <c r="F27" s="68"/>
      <c r="G27" s="68"/>
      <c r="H27" s="69"/>
      <c r="I27" s="3"/>
    </row>
    <row r="28" spans="1:9" ht="15" customHeight="1">
      <c r="A28" s="2"/>
      <c r="B28" s="2"/>
      <c r="C28" s="2"/>
      <c r="D28" s="3"/>
      <c r="E28" s="3"/>
      <c r="F28" s="3"/>
      <c r="G28" s="3"/>
      <c r="H28" s="3"/>
      <c r="I28" s="3"/>
    </row>
    <row r="29" spans="1:9" ht="12" customHeight="1">
      <c r="A29" s="2"/>
      <c r="B29" s="2"/>
      <c r="C29" s="2"/>
      <c r="D29" s="3"/>
      <c r="E29" s="3"/>
      <c r="F29" s="3"/>
      <c r="G29" s="3"/>
      <c r="H29" s="3"/>
      <c r="I29" s="3"/>
    </row>
    <row r="30" spans="1:9" ht="12" customHeight="1">
      <c r="A30" s="2"/>
      <c r="B30" s="2"/>
      <c r="C30" s="2"/>
      <c r="D30" s="3"/>
      <c r="E30" s="3"/>
      <c r="F30" s="3"/>
      <c r="G30" s="3"/>
      <c r="H30" s="3"/>
      <c r="I30" s="3"/>
    </row>
    <row r="31" ht="11.25" customHeight="1"/>
  </sheetData>
  <sheetProtection/>
  <mergeCells count="79">
    <mergeCell ref="A7:H7"/>
    <mergeCell ref="A1:H1"/>
    <mergeCell ref="A2:H2"/>
    <mergeCell ref="A3:H3"/>
    <mergeCell ref="A4:H4"/>
    <mergeCell ref="A5:H5"/>
    <mergeCell ref="A6:H6"/>
    <mergeCell ref="AB7:AH7"/>
    <mergeCell ref="AI7:AO7"/>
    <mergeCell ref="AP7:AV7"/>
    <mergeCell ref="K7:M7"/>
    <mergeCell ref="N7:T7"/>
    <mergeCell ref="U7:AA7"/>
    <mergeCell ref="AW7:BC7"/>
    <mergeCell ref="BD7:BJ7"/>
    <mergeCell ref="BK7:BQ7"/>
    <mergeCell ref="BR7:BX7"/>
    <mergeCell ref="BY7:CE7"/>
    <mergeCell ref="CF7:CL7"/>
    <mergeCell ref="CT7:CZ7"/>
    <mergeCell ref="DA7:DG7"/>
    <mergeCell ref="FS7:FY7"/>
    <mergeCell ref="FZ7:GF7"/>
    <mergeCell ref="GG7:GM7"/>
    <mergeCell ref="DH7:DN7"/>
    <mergeCell ref="DO7:DU7"/>
    <mergeCell ref="DV7:EB7"/>
    <mergeCell ref="EC7:EI7"/>
    <mergeCell ref="EJ7:EP7"/>
    <mergeCell ref="BY8:CE8"/>
    <mergeCell ref="EQ7:EW7"/>
    <mergeCell ref="GN7:GQ7"/>
    <mergeCell ref="AI8:AO8"/>
    <mergeCell ref="AP8:AV8"/>
    <mergeCell ref="AW8:BC8"/>
    <mergeCell ref="BD8:BJ8"/>
    <mergeCell ref="EX7:FD7"/>
    <mergeCell ref="CM7:CS7"/>
    <mergeCell ref="FE7:FK7"/>
    <mergeCell ref="DH8:DN8"/>
    <mergeCell ref="DO8:DU8"/>
    <mergeCell ref="FL7:FR7"/>
    <mergeCell ref="A8:H8"/>
    <mergeCell ref="K8:M8"/>
    <mergeCell ref="N8:T8"/>
    <mergeCell ref="U8:AA8"/>
    <mergeCell ref="AB8:AH8"/>
    <mergeCell ref="BK8:BQ8"/>
    <mergeCell ref="BR8:BX8"/>
    <mergeCell ref="FZ8:GF8"/>
    <mergeCell ref="GG8:GM8"/>
    <mergeCell ref="GN8:GQ8"/>
    <mergeCell ref="DV8:EB8"/>
    <mergeCell ref="EC8:EI8"/>
    <mergeCell ref="EJ8:EP8"/>
    <mergeCell ref="EQ8:EW8"/>
    <mergeCell ref="EX8:FD8"/>
    <mergeCell ref="FE8:FK8"/>
    <mergeCell ref="A10:F10"/>
    <mergeCell ref="A16:E16"/>
    <mergeCell ref="D20:H20"/>
    <mergeCell ref="D21:H21"/>
    <mergeCell ref="FL8:FR8"/>
    <mergeCell ref="FS8:FY8"/>
    <mergeCell ref="CF8:CL8"/>
    <mergeCell ref="CM8:CS8"/>
    <mergeCell ref="CT8:CZ8"/>
    <mergeCell ref="DA8:DG8"/>
    <mergeCell ref="D22:H22"/>
    <mergeCell ref="D23:H23"/>
    <mergeCell ref="D24:H24"/>
    <mergeCell ref="A20:C22"/>
    <mergeCell ref="A23:C24"/>
    <mergeCell ref="A25:C25"/>
    <mergeCell ref="D25:H25"/>
    <mergeCell ref="A26:C26"/>
    <mergeCell ref="D26:H26"/>
    <mergeCell ref="A27:C27"/>
    <mergeCell ref="D27:H27"/>
  </mergeCells>
  <dataValidations count="2">
    <dataValidation operator="lessThanOrEqual" allowBlank="1" showInputMessage="1" showErrorMessage="1" sqref="C15"/>
    <dataValidation type="decimal" allowBlank="1" showErrorMessage="1" errorTitle="Ошибка" error="Введите действительное числовое значение" sqref="F15:I15">
      <formula1>0</formula1>
      <formula2>9999999999999</formula2>
    </dataValidation>
  </dataValidations>
  <printOptions horizontalCentered="1"/>
  <pageMargins left="0.03937007874015748" right="0.03937007874015748" top="0.5511811023622047" bottom="0.5511811023622047" header="0.31496062992125984" footer="0.31496062992125984"/>
  <pageSetup orientation="portrait" paperSize="9" scale="6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Гинку Оксана Юрьевна</cp:lastModifiedBy>
  <cp:lastPrinted>2020-10-15T13:32:16Z</cp:lastPrinted>
  <dcterms:created xsi:type="dcterms:W3CDTF">1996-10-08T23:32:33Z</dcterms:created>
  <dcterms:modified xsi:type="dcterms:W3CDTF">2020-11-02T05:46:58Z</dcterms:modified>
  <cp:category/>
  <cp:version/>
  <cp:contentType/>
  <cp:contentStatus/>
</cp:coreProperties>
</file>