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'РНХн'!$A$7:$O$114</definedName>
    <definedName name="_xlnm.Print_Area" localSheetId="0">'РНХн'!$A$1:$O$114</definedName>
  </definedNames>
  <calcPr fullCalcOnLoad="1"/>
</workbook>
</file>

<file path=xl/sharedStrings.xml><?xml version="1.0" encoding="utf-8"?>
<sst xmlns="http://schemas.openxmlformats.org/spreadsheetml/2006/main" count="328" uniqueCount="117">
  <si>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</si>
  <si>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</si>
  <si>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</si>
  <si>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</si>
  <si>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</si>
  <si>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</si>
  <si>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</si>
  <si>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</si>
  <si>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</si>
  <si>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</si>
  <si>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</si>
  <si>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</si>
  <si>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</si>
  <si>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</si>
  <si>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</si>
  <si>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</si>
  <si>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</si>
  <si>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</si>
  <si>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</si>
  <si>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</si>
  <si>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</si>
  <si>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</si>
  <si>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</si>
  <si>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</si>
  <si>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</si>
  <si>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</si>
  <si>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</si>
  <si>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</si>
  <si>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</si>
  <si>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</si>
  <si>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</si>
  <si>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</si>
  <si>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</si>
  <si>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Трансформатор силовой масляный ТМГФ 400/6-0,4-УХЛ1</t>
  </si>
  <si>
    <t>Провод одножильный с медной жилой, с изоляцией из поливинилхлоридного пластиката, без оболочки ПуВ 1х1,5</t>
  </si>
  <si>
    <t>М</t>
  </si>
  <si>
    <t>Выключатель автоматический ВА 51-25-340010Р-00УХЛ3 8А</t>
  </si>
  <si>
    <t>Выключатель кнопочный КУ011 101 УХЛ3</t>
  </si>
  <si>
    <t>Провод телефонный распределительный с полиэтиленовой изоляцией ТРВ 2х0,5</t>
  </si>
  <si>
    <t>Кабель телефонный ТРП 2х0,5</t>
  </si>
  <si>
    <t>Провод одножильный с медной гибкой жилой, с изоляцией из поливинилхлоридного пластиката, без оболочки ПуГВ 1х1,0</t>
  </si>
  <si>
    <t>Провод с алюминиевыми или алюминиевыми плакированными медью жилами с поливинилхлоридной изоляцией, плоский с разделительным основанием АППВ 2х6,0</t>
  </si>
  <si>
    <t>Кабель контрольный с алюминиевыми жилами, с изоляцией и оболочкой из поливинилхлоридного пластиката АКВВГ 7х2,5</t>
  </si>
  <si>
    <t>Кабель контрольный с алюминиевыми жилами, с изоляцией и оболочкой из поливинилхлоридного пластиката АКВВГ 10х2,5</t>
  </si>
  <si>
    <t>Трансформатор тока встроенный с литой изоляцией ТЛМ-10-1-0,5/Р150/5У3</t>
  </si>
  <si>
    <t>Трансформатор тока с литой изоляцией ТЛМ-10-1500/5</t>
  </si>
  <si>
    <t>Датчик тока трансформаторный ТДЗЛК-0,66-1 УХЛ2</t>
  </si>
  <si>
    <t>Реле промежуточное РПУ-2М-3-6440, 50Гц</t>
  </si>
  <si>
    <t>Оповещатель охранный звуковой МЗМ-1 220/50</t>
  </si>
  <si>
    <t>Изолятор опорный ИО-6-3,75 I У3 для высоковольтных предохранителей ПКТ, ПКН</t>
  </si>
  <si>
    <t>Выключатель автоматический ВА51Г25, 3,15А</t>
  </si>
  <si>
    <t>Трансформатор для местного освещения ОСО-0,25 220/36В</t>
  </si>
  <si>
    <t>Пост управления кнопочный ПКУ-2У2</t>
  </si>
  <si>
    <t>Пост управления кнопочный ПКУ-3У2</t>
  </si>
  <si>
    <t>Трансформатор ОСМ1-0,063 220/5-12</t>
  </si>
  <si>
    <t>Трансформатор ОСМ-0,25 220/5-12В</t>
  </si>
  <si>
    <t>Трансформатор тока ABB TG145N-0,2S/5P/10P/10P-300-600-1200/5 УХЛ1</t>
  </si>
  <si>
    <t>Трансформатор ОСМ1-0,063 220/5-24</t>
  </si>
  <si>
    <t>Ящик управления Я5414-2074-26 УХЛ4 предназначен для дистанционного управления асинхронными двигателями с короткозамкнутым ротором нереверсивных и реверсивных приводов продолжительного режима работы.</t>
  </si>
  <si>
    <t>Ящик управления Я5110-2674 УХЛ4</t>
  </si>
  <si>
    <t>Изолятор керамический опорно-стержневой наружной установки ИОС-110-1250 УХЛ1</t>
  </si>
  <si>
    <t>Ящик c понижающим трансформатором ЯТП-0,25-220/36-У2</t>
  </si>
  <si>
    <t>Выключатель кнопочный КУ101 101 УХЛ3</t>
  </si>
  <si>
    <t>Рубильник РПС-4 400 А УХЛ3</t>
  </si>
  <si>
    <t>Счетчик электрической энергии ЦЭ6803В/1 1Т 380В 1-7,5А 3ф 4пр М7Р32</t>
  </si>
  <si>
    <t>Контактор электромагнитный КТ- 6013Б 100А</t>
  </si>
  <si>
    <t>Выключатель автоматический АЕ2046 6,3А</t>
  </si>
  <si>
    <t>Реле токовое РТД-12-01-34</t>
  </si>
  <si>
    <t>Выключатель кнопочный КУ201 101 УХЛ3</t>
  </si>
  <si>
    <t>Светильник взрывобезопасный с металлическим корпусом IP65 1ExdsIICT6 для ламп накаливания НСП43М-11-75УХЛ1</t>
  </si>
  <si>
    <t>Счетчик электрической энергии ЦЭ6805В 2Н 100В 5-7,5А 3ф3пр М</t>
  </si>
  <si>
    <t>Трансформатор тока 4NC5112-0BC20 Siemens</t>
  </si>
  <si>
    <t>Реле тепловое ТРН-10УХЛ4</t>
  </si>
  <si>
    <t>Трансформатор ОСМ-1-0,25 380/5-110</t>
  </si>
  <si>
    <t>Трансформатор тока встроенный с литой изоляцией ТЛМ-10-1-0,5/Р300/5У3</t>
  </si>
  <si>
    <t>Выключатель автоматический ВА 21-29-120010-54 У3 1,6А</t>
  </si>
  <si>
    <t>Светильник головной шахтный СГД.5М.05</t>
  </si>
  <si>
    <t>Трансформатор тока с твердой изоляцией, шинный Т-0,66 20/5</t>
  </si>
  <si>
    <t>Трансформатор ОСМ-0,25 380/12В</t>
  </si>
  <si>
    <t>Трансформатор ОСВМ-2,5 380/36В</t>
  </si>
  <si>
    <t>Выключатель автоматический ВА 21-29-340010-20 У2 8А</t>
  </si>
  <si>
    <t>Выключатель автоматический АП50Б 2МТ 1,6А</t>
  </si>
  <si>
    <t>Предохранитель ПРС-25-У3-П с плавкой вставкой ПВДI-25У3</t>
  </si>
  <si>
    <t>Выключатель автоматический А63М У3 4А</t>
  </si>
  <si>
    <t>Вставка плавкая предохранителя ИЭК ППНИ-35, габарит 1, 250А P/n DPP30- 250</t>
  </si>
  <si>
    <t>Светильник наружного освещения РКУ 15-400-101 У1</t>
  </si>
  <si>
    <t>Светильник наружного освещения ЖТУ 06-250-006 ХЛ1 торшерный</t>
  </si>
  <si>
    <t>Счетчик электрической энергии ЦЭ6805В 1Н 100В 5-7,5А 3ф3пр Э</t>
  </si>
  <si>
    <t>Трансформатор тока встроенный с литой изоляцией ТОЛ-10-800/5</t>
  </si>
  <si>
    <t>Прожектор ПЗМ-35</t>
  </si>
  <si>
    <t>Выключатель автоматический А63М У3 1,6А</t>
  </si>
  <si>
    <t>Выключатель автоматический А63М У3 0,6А</t>
  </si>
  <si>
    <t>Светильник КНУ01-20000-001ХЛ1</t>
  </si>
  <si>
    <t>Светильник переносной РВО 220</t>
  </si>
  <si>
    <t>Выключатель автоматический А63М У3 1А</t>
  </si>
  <si>
    <t>Выключатель автоматический АК50Б-2МГ ОМЗ 1А</t>
  </si>
  <si>
    <t>Выключатель автоматический АК50Б-2МГ ОМЗ 2,0А</t>
  </si>
  <si>
    <t>Выключатель автоматический АК50Б-2МГ ОМЗ 4,0А</t>
  </si>
  <si>
    <t>Выключатель автоматический АК50Б-2МГ ОМЗ 6,3А</t>
  </si>
  <si>
    <t>Выключатель автоматический АК50Б-2МГ ОМЗ 16А</t>
  </si>
  <si>
    <t>Выключатель автоматический АК50Б-2МГ ОМЗ 25А</t>
  </si>
  <si>
    <t>Выключатель автоматический АК50Б-2МГ ОМЗ 50А</t>
  </si>
  <si>
    <t>Светильник головной аккумуляторный СГВА-2 взрывобезопасный</t>
  </si>
  <si>
    <t>Трансформатор CEWE МАК62/30 арт.6827</t>
  </si>
  <si>
    <t>Трансформатор Philips Primaline 150 для галогенных ламп 50-150 W арт.912701</t>
  </si>
  <si>
    <t>Светильник наружного освещения РКУ 08-125-001</t>
  </si>
  <si>
    <t>Выключатель путевой ВПК 2110Б-У2</t>
  </si>
  <si>
    <t>Счетчик электрической энергии ЦЭ6803В/1 1Т 220В 5-50А 3ф4пр М7Р</t>
  </si>
  <si>
    <t>Трансформатор тока с твердой изоляцией, шинный Т-0,66 10/5</t>
  </si>
  <si>
    <t>Выключатель автоматический ВА 53-41-340010-00УХЛ3 1000А</t>
  </si>
  <si>
    <t>Выключатель автоматический А 3794 400А</t>
  </si>
  <si>
    <t>Выключатель автоматический АЕ 2043 63 А</t>
  </si>
  <si>
    <t>Выключатель кнопочный КУ011 201 УХЛ3</t>
  </si>
  <si>
    <t>Плата размножения сигнала PR/TEL-220-03</t>
  </si>
  <si>
    <t>Пост сигнализации взрывозащищенный ПСВ-С-52ХЛ1 220 В</t>
  </si>
  <si>
    <t>3. Лот делимый</t>
  </si>
  <si>
    <t>Лот № 2021/06 - Электротехническое оборудование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</si>
</sst>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3" fontId="50" fillId="0" borderId="10" xfId="68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3" fontId="50" fillId="0" borderId="10" xfId="68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1" fontId="50" fillId="33" borderId="10" xfId="65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1" fontId="2" fillId="0" borderId="10" xfId="65" applyFont="1" applyBorder="1" applyAlignment="1">
      <alignment horizontal="center" vertical="center"/>
    </xf>
    <xf numFmtId="171" fontId="4" fillId="0" borderId="0" xfId="65" applyFont="1" applyAlignment="1">
      <alignment horizontal="center" vertical="center" wrapText="1"/>
    </xf>
    <xf numFmtId="171" fontId="3" fillId="33" borderId="10" xfId="65" applyFont="1" applyFill="1" applyBorder="1" applyAlignment="1">
      <alignment horizontal="left" vertical="top" wrapText="1"/>
    </xf>
    <xf numFmtId="171" fontId="4" fillId="33" borderId="10" xfId="6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5" xfId="68" applyFont="1" applyFill="1" applyBorder="1" applyAlignment="1">
      <alignment horizontal="center" vertical="center" wrapText="1"/>
    </xf>
    <xf numFmtId="43" fontId="1" fillId="33" borderId="17" xfId="68" applyFont="1" applyFill="1" applyBorder="1" applyAlignment="1">
      <alignment horizontal="center" vertical="center" wrapText="1"/>
    </xf>
    <xf numFmtId="43" fontId="1" fillId="33" borderId="16" xfId="68" applyFont="1" applyFill="1" applyBorder="1" applyAlignment="1">
      <alignment horizontal="center" vertical="center" wrapText="1"/>
    </xf>
    <xf numFmtId="0" fontId="1" fillId="33" borderId="15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6" xfId="55" applyFont="1" applyFill="1" applyBorder="1" applyAlignment="1">
      <alignment horizontal="center" vertical="center" wrapText="1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BreakPreview" zoomScale="85" zoomScaleSheetLayoutView="85" workbookViewId="0" topLeftCell="A97">
      <selection activeCell="A110" sqref="A110"/>
    </sheetView>
  </sheetViews>
  <sheetFormatPr defaultColWidth="7.00390625" defaultRowHeight="12.75"/>
  <cols>
    <col min="1" max="1" width="21.75390625" style="1" customWidth="1"/>
    <col min="2" max="2" width="8.125" style="1" bestFit="1" customWidth="1"/>
    <col min="3" max="3" width="10.625" style="1" customWidth="1"/>
    <col min="4" max="4" width="42.00390625" style="2" customWidth="1"/>
    <col min="5" max="5" width="10.25390625" style="1" customWidth="1"/>
    <col min="6" max="6" width="10.625" style="2" customWidth="1"/>
    <col min="7" max="7" width="18.625" style="2" customWidth="1"/>
    <col min="8" max="8" width="12.375" style="2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6.7539062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7" customHeight="1">
      <c r="A2" s="64" t="s">
        <v>116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1" t="s">
        <v>16</v>
      </c>
      <c r="N3" s="13"/>
      <c r="O3" s="13"/>
    </row>
    <row r="4" spans="1:15" s="3" customFormat="1" ht="22.5" customHeight="1">
      <c r="A4" s="57" t="s">
        <v>0</v>
      </c>
      <c r="B4" s="48" t="s">
        <v>2</v>
      </c>
      <c r="C4" s="49"/>
      <c r="D4" s="49"/>
      <c r="E4" s="49"/>
      <c r="F4" s="49"/>
      <c r="G4" s="49"/>
      <c r="H4" s="49"/>
      <c r="I4" s="49"/>
      <c r="J4" s="62"/>
      <c r="K4" s="54" t="s">
        <v>28</v>
      </c>
      <c r="L4" s="51" t="s">
        <v>29</v>
      </c>
      <c r="M4" s="45" t="s">
        <v>17</v>
      </c>
      <c r="N4" s="45" t="s">
        <v>18</v>
      </c>
      <c r="O4" s="45" t="s">
        <v>4</v>
      </c>
    </row>
    <row r="5" spans="1:15" s="3" customFormat="1" ht="25.5" customHeight="1">
      <c r="A5" s="58"/>
      <c r="B5" s="45" t="s">
        <v>27</v>
      </c>
      <c r="C5" s="45" t="s">
        <v>30</v>
      </c>
      <c r="D5" s="45" t="s">
        <v>15</v>
      </c>
      <c r="E5" s="45" t="s">
        <v>10</v>
      </c>
      <c r="F5" s="45" t="s">
        <v>11</v>
      </c>
      <c r="G5" s="48" t="s">
        <v>12</v>
      </c>
      <c r="H5" s="62"/>
      <c r="I5" s="45" t="s">
        <v>13</v>
      </c>
      <c r="J5" s="45" t="s">
        <v>14</v>
      </c>
      <c r="K5" s="55"/>
      <c r="L5" s="52"/>
      <c r="M5" s="50"/>
      <c r="N5" s="50"/>
      <c r="O5" s="50"/>
    </row>
    <row r="6" spans="1:15" s="3" customFormat="1" ht="26.25" customHeight="1">
      <c r="A6" s="59"/>
      <c r="B6" s="46"/>
      <c r="C6" s="46"/>
      <c r="D6" s="46"/>
      <c r="E6" s="46"/>
      <c r="F6" s="46"/>
      <c r="G6" s="11" t="s">
        <v>5</v>
      </c>
      <c r="H6" s="11" t="s">
        <v>6</v>
      </c>
      <c r="I6" s="46"/>
      <c r="J6" s="46"/>
      <c r="K6" s="56"/>
      <c r="L6" s="53"/>
      <c r="M6" s="46"/>
      <c r="N6" s="46"/>
      <c r="O6" s="46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8</v>
      </c>
      <c r="L7" s="9">
        <v>9</v>
      </c>
      <c r="M7" s="8">
        <v>12</v>
      </c>
      <c r="N7" s="8">
        <v>13</v>
      </c>
      <c r="O7" s="9">
        <v>14</v>
      </c>
    </row>
    <row r="8" spans="1:15" s="10" customFormat="1" ht="30">
      <c r="A8" s="36">
        <v>1</v>
      </c>
      <c r="B8" s="27">
        <v>1766482</v>
      </c>
      <c r="C8" s="27">
        <v>371475</v>
      </c>
      <c r="D8" s="31" t="s">
        <v>33</v>
      </c>
      <c r="E8" s="28" t="s">
        <v>32</v>
      </c>
      <c r="F8" s="32">
        <v>2</v>
      </c>
      <c r="G8" s="33" t="s">
        <v>26</v>
      </c>
      <c r="H8" s="30">
        <v>95</v>
      </c>
      <c r="I8" s="29">
        <v>100170.78</v>
      </c>
      <c r="J8" s="32">
        <v>2</v>
      </c>
      <c r="K8" s="40">
        <v>88000</v>
      </c>
      <c r="L8" s="40">
        <v>176000</v>
      </c>
      <c r="M8" s="37"/>
      <c r="N8" s="34"/>
      <c r="O8" s="35"/>
    </row>
    <row r="9" spans="1:15" s="10" customFormat="1" ht="45">
      <c r="A9" s="36">
        <v>2</v>
      </c>
      <c r="B9" s="27">
        <v>1446779</v>
      </c>
      <c r="C9" s="27">
        <v>141393</v>
      </c>
      <c r="D9" s="31" t="s">
        <v>34</v>
      </c>
      <c r="E9" s="28" t="s">
        <v>35</v>
      </c>
      <c r="F9" s="32">
        <v>21</v>
      </c>
      <c r="G9" s="33" t="s">
        <v>26</v>
      </c>
      <c r="H9" s="30">
        <v>95</v>
      </c>
      <c r="I9" s="29">
        <v>3.64</v>
      </c>
      <c r="J9" s="32">
        <v>21</v>
      </c>
      <c r="K9" s="40">
        <v>3</v>
      </c>
      <c r="L9" s="40">
        <v>63</v>
      </c>
      <c r="M9" s="37"/>
      <c r="N9" s="34"/>
      <c r="O9" s="35"/>
    </row>
    <row r="10" spans="1:15" s="10" customFormat="1" ht="30">
      <c r="A10" s="36">
        <v>3</v>
      </c>
      <c r="B10" s="27">
        <v>1144073</v>
      </c>
      <c r="C10" s="27">
        <v>351341</v>
      </c>
      <c r="D10" s="31" t="s">
        <v>36</v>
      </c>
      <c r="E10" s="28" t="s">
        <v>32</v>
      </c>
      <c r="F10" s="32">
        <v>68</v>
      </c>
      <c r="G10" s="33" t="s">
        <v>26</v>
      </c>
      <c r="H10" s="30">
        <v>95</v>
      </c>
      <c r="I10" s="29">
        <v>50</v>
      </c>
      <c r="J10" s="32">
        <v>68</v>
      </c>
      <c r="K10" s="40">
        <v>140</v>
      </c>
      <c r="L10" s="40">
        <v>9520</v>
      </c>
      <c r="M10" s="37"/>
      <c r="N10" s="34"/>
      <c r="O10" s="35"/>
    </row>
    <row r="11" spans="1:15" s="10" customFormat="1" ht="15">
      <c r="A11" s="36">
        <v>4</v>
      </c>
      <c r="B11" s="27">
        <v>1130278</v>
      </c>
      <c r="C11" s="27">
        <v>350743</v>
      </c>
      <c r="D11" s="31" t="s">
        <v>37</v>
      </c>
      <c r="E11" s="28" t="s">
        <v>32</v>
      </c>
      <c r="F11" s="32">
        <v>23</v>
      </c>
      <c r="G11" s="33" t="s">
        <v>26</v>
      </c>
      <c r="H11" s="30">
        <v>95</v>
      </c>
      <c r="I11" s="29">
        <v>37</v>
      </c>
      <c r="J11" s="32">
        <v>23</v>
      </c>
      <c r="K11" s="40">
        <v>230</v>
      </c>
      <c r="L11" s="40">
        <v>5290</v>
      </c>
      <c r="M11" s="37"/>
      <c r="N11" s="34"/>
      <c r="O11" s="35"/>
    </row>
    <row r="12" spans="1:15" s="10" customFormat="1" ht="30">
      <c r="A12" s="36">
        <v>5</v>
      </c>
      <c r="B12" s="27">
        <v>1046553</v>
      </c>
      <c r="C12" s="27">
        <v>140056</v>
      </c>
      <c r="D12" s="31" t="s">
        <v>38</v>
      </c>
      <c r="E12" s="28" t="s">
        <v>35</v>
      </c>
      <c r="F12" s="32">
        <v>269</v>
      </c>
      <c r="G12" s="33" t="s">
        <v>26</v>
      </c>
      <c r="H12" s="30">
        <v>95</v>
      </c>
      <c r="I12" s="29">
        <v>0.53</v>
      </c>
      <c r="J12" s="32">
        <v>269</v>
      </c>
      <c r="K12" s="40">
        <v>1</v>
      </c>
      <c r="L12" s="40">
        <v>269</v>
      </c>
      <c r="M12" s="37"/>
      <c r="N12" s="34"/>
      <c r="O12" s="35"/>
    </row>
    <row r="13" spans="1:15" s="10" customFormat="1" ht="15">
      <c r="A13" s="36">
        <v>6</v>
      </c>
      <c r="B13" s="27">
        <v>1015753</v>
      </c>
      <c r="C13" s="27">
        <v>140071</v>
      </c>
      <c r="D13" s="31" t="s">
        <v>39</v>
      </c>
      <c r="E13" s="28" t="s">
        <v>35</v>
      </c>
      <c r="F13" s="32">
        <v>840</v>
      </c>
      <c r="G13" s="33" t="s">
        <v>26</v>
      </c>
      <c r="H13" s="30">
        <v>95</v>
      </c>
      <c r="I13" s="29">
        <v>0.67</v>
      </c>
      <c r="J13" s="32">
        <v>840</v>
      </c>
      <c r="K13" s="40">
        <v>1</v>
      </c>
      <c r="L13" s="40">
        <v>840</v>
      </c>
      <c r="M13" s="37"/>
      <c r="N13" s="34"/>
      <c r="O13" s="35"/>
    </row>
    <row r="14" spans="1:15" s="10" customFormat="1" ht="45">
      <c r="A14" s="36">
        <v>7</v>
      </c>
      <c r="B14" s="27">
        <v>1440820</v>
      </c>
      <c r="C14" s="27">
        <v>141125</v>
      </c>
      <c r="D14" s="31" t="s">
        <v>40</v>
      </c>
      <c r="E14" s="28" t="s">
        <v>35</v>
      </c>
      <c r="F14" s="32">
        <v>5</v>
      </c>
      <c r="G14" s="33" t="s">
        <v>26</v>
      </c>
      <c r="H14" s="30">
        <v>95</v>
      </c>
      <c r="I14" s="29">
        <v>3.77</v>
      </c>
      <c r="J14" s="32">
        <v>5</v>
      </c>
      <c r="K14" s="40">
        <v>3</v>
      </c>
      <c r="L14" s="40">
        <v>15</v>
      </c>
      <c r="M14" s="37"/>
      <c r="N14" s="34"/>
      <c r="O14" s="35"/>
    </row>
    <row r="15" spans="1:15" s="10" customFormat="1" ht="75">
      <c r="A15" s="36">
        <v>8</v>
      </c>
      <c r="B15" s="27">
        <v>1005011</v>
      </c>
      <c r="C15" s="27">
        <v>141551</v>
      </c>
      <c r="D15" s="31" t="s">
        <v>41</v>
      </c>
      <c r="E15" s="28" t="s">
        <v>35</v>
      </c>
      <c r="F15" s="32">
        <v>940</v>
      </c>
      <c r="G15" s="33" t="s">
        <v>26</v>
      </c>
      <c r="H15" s="30">
        <v>95</v>
      </c>
      <c r="I15" s="29">
        <v>6.25</v>
      </c>
      <c r="J15" s="32">
        <v>940</v>
      </c>
      <c r="K15" s="40">
        <v>4</v>
      </c>
      <c r="L15" s="40">
        <v>3760</v>
      </c>
      <c r="M15" s="37"/>
      <c r="N15" s="34"/>
      <c r="O15" s="35"/>
    </row>
    <row r="16" spans="1:15" s="10" customFormat="1" ht="60">
      <c r="A16" s="36">
        <v>9</v>
      </c>
      <c r="B16" s="27">
        <v>1006109</v>
      </c>
      <c r="C16" s="27">
        <v>150316</v>
      </c>
      <c r="D16" s="31" t="s">
        <v>42</v>
      </c>
      <c r="E16" s="28" t="s">
        <v>35</v>
      </c>
      <c r="F16" s="32">
        <v>864</v>
      </c>
      <c r="G16" s="33" t="s">
        <v>26</v>
      </c>
      <c r="H16" s="30">
        <v>95</v>
      </c>
      <c r="I16" s="29">
        <v>12.92</v>
      </c>
      <c r="J16" s="32">
        <v>864</v>
      </c>
      <c r="K16" s="40">
        <v>10</v>
      </c>
      <c r="L16" s="40">
        <v>8640</v>
      </c>
      <c r="M16" s="37"/>
      <c r="N16" s="34"/>
      <c r="O16" s="35"/>
    </row>
    <row r="17" spans="1:15" s="10" customFormat="1" ht="60">
      <c r="A17" s="36">
        <v>10</v>
      </c>
      <c r="B17" s="27">
        <v>1006091</v>
      </c>
      <c r="C17" s="27">
        <v>155112</v>
      </c>
      <c r="D17" s="31" t="s">
        <v>43</v>
      </c>
      <c r="E17" s="28" t="s">
        <v>35</v>
      </c>
      <c r="F17" s="32">
        <v>178</v>
      </c>
      <c r="G17" s="33" t="s">
        <v>26</v>
      </c>
      <c r="H17" s="30">
        <v>95</v>
      </c>
      <c r="I17" s="29">
        <v>12.36</v>
      </c>
      <c r="J17" s="32">
        <v>178</v>
      </c>
      <c r="K17" s="40">
        <v>10</v>
      </c>
      <c r="L17" s="40">
        <v>1780</v>
      </c>
      <c r="M17" s="37"/>
      <c r="N17" s="34"/>
      <c r="O17" s="35"/>
    </row>
    <row r="18" spans="1:15" s="10" customFormat="1" ht="30">
      <c r="A18" s="36">
        <v>11</v>
      </c>
      <c r="B18" s="27">
        <v>1005393</v>
      </c>
      <c r="C18" s="27">
        <v>160455</v>
      </c>
      <c r="D18" s="31" t="s">
        <v>44</v>
      </c>
      <c r="E18" s="28" t="s">
        <v>32</v>
      </c>
      <c r="F18" s="32">
        <v>8</v>
      </c>
      <c r="G18" s="33" t="s">
        <v>26</v>
      </c>
      <c r="H18" s="30">
        <v>95</v>
      </c>
      <c r="I18" s="29">
        <v>876</v>
      </c>
      <c r="J18" s="32">
        <v>8</v>
      </c>
      <c r="K18" s="40">
        <v>3800</v>
      </c>
      <c r="L18" s="40">
        <v>30400</v>
      </c>
      <c r="M18" s="37"/>
      <c r="N18" s="34"/>
      <c r="O18" s="35"/>
    </row>
    <row r="19" spans="1:15" s="10" customFormat="1" ht="30">
      <c r="A19" s="36">
        <v>12</v>
      </c>
      <c r="B19" s="27">
        <v>1032297</v>
      </c>
      <c r="C19" s="27">
        <v>160459</v>
      </c>
      <c r="D19" s="31" t="s">
        <v>45</v>
      </c>
      <c r="E19" s="28" t="s">
        <v>32</v>
      </c>
      <c r="F19" s="32">
        <v>5</v>
      </c>
      <c r="G19" s="33" t="s">
        <v>26</v>
      </c>
      <c r="H19" s="30">
        <v>95</v>
      </c>
      <c r="I19" s="29">
        <v>876</v>
      </c>
      <c r="J19" s="32">
        <v>5</v>
      </c>
      <c r="K19" s="40">
        <v>3800</v>
      </c>
      <c r="L19" s="40">
        <v>19000</v>
      </c>
      <c r="M19" s="37"/>
      <c r="N19" s="34"/>
      <c r="O19" s="35"/>
    </row>
    <row r="20" spans="1:15" s="10" customFormat="1" ht="30">
      <c r="A20" s="36">
        <v>13</v>
      </c>
      <c r="B20" s="27">
        <v>1449392</v>
      </c>
      <c r="C20" s="27">
        <v>160477</v>
      </c>
      <c r="D20" s="31" t="s">
        <v>46</v>
      </c>
      <c r="E20" s="28" t="s">
        <v>32</v>
      </c>
      <c r="F20" s="32">
        <v>25</v>
      </c>
      <c r="G20" s="33" t="s">
        <v>26</v>
      </c>
      <c r="H20" s="30">
        <v>95</v>
      </c>
      <c r="I20" s="29">
        <v>162</v>
      </c>
      <c r="J20" s="32">
        <v>25</v>
      </c>
      <c r="K20" s="40">
        <v>330</v>
      </c>
      <c r="L20" s="40">
        <v>8250</v>
      </c>
      <c r="M20" s="37"/>
      <c r="N20" s="34"/>
      <c r="O20" s="35"/>
    </row>
    <row r="21" spans="1:15" s="10" customFormat="1" ht="15">
      <c r="A21" s="36">
        <v>14</v>
      </c>
      <c r="B21" s="27">
        <v>1017135</v>
      </c>
      <c r="C21" s="27">
        <v>160481</v>
      </c>
      <c r="D21" s="31" t="s">
        <v>47</v>
      </c>
      <c r="E21" s="28" t="s">
        <v>32</v>
      </c>
      <c r="F21" s="32">
        <v>19</v>
      </c>
      <c r="G21" s="33" t="s">
        <v>26</v>
      </c>
      <c r="H21" s="30">
        <v>95</v>
      </c>
      <c r="I21" s="29">
        <v>85</v>
      </c>
      <c r="J21" s="32">
        <v>19</v>
      </c>
      <c r="K21" s="40">
        <v>170</v>
      </c>
      <c r="L21" s="40">
        <v>3230</v>
      </c>
      <c r="M21" s="37"/>
      <c r="N21" s="34"/>
      <c r="O21" s="35"/>
    </row>
    <row r="22" spans="1:15" s="10" customFormat="1" ht="30">
      <c r="A22" s="36">
        <v>15</v>
      </c>
      <c r="B22" s="27">
        <v>1026401</v>
      </c>
      <c r="C22" s="27">
        <v>160487</v>
      </c>
      <c r="D22" s="31" t="s">
        <v>48</v>
      </c>
      <c r="E22" s="28" t="s">
        <v>32</v>
      </c>
      <c r="F22" s="32">
        <v>15</v>
      </c>
      <c r="G22" s="33" t="s">
        <v>26</v>
      </c>
      <c r="H22" s="30">
        <v>95</v>
      </c>
      <c r="I22" s="29">
        <v>529</v>
      </c>
      <c r="J22" s="32">
        <v>15</v>
      </c>
      <c r="K22" s="40">
        <v>430</v>
      </c>
      <c r="L22" s="40">
        <v>6450</v>
      </c>
      <c r="M22" s="37"/>
      <c r="N22" s="34"/>
      <c r="O22" s="35"/>
    </row>
    <row r="23" spans="1:15" s="10" customFormat="1" ht="45">
      <c r="A23" s="36">
        <v>16</v>
      </c>
      <c r="B23" s="27">
        <v>1067903</v>
      </c>
      <c r="C23" s="27">
        <v>160614</v>
      </c>
      <c r="D23" s="31" t="s">
        <v>49</v>
      </c>
      <c r="E23" s="28" t="s">
        <v>32</v>
      </c>
      <c r="F23" s="32">
        <v>80</v>
      </c>
      <c r="G23" s="33" t="s">
        <v>26</v>
      </c>
      <c r="H23" s="30">
        <v>95</v>
      </c>
      <c r="I23" s="29">
        <v>379</v>
      </c>
      <c r="J23" s="32">
        <v>80</v>
      </c>
      <c r="K23" s="40">
        <v>60</v>
      </c>
      <c r="L23" s="40">
        <v>4800</v>
      </c>
      <c r="M23" s="37"/>
      <c r="N23" s="34"/>
      <c r="O23" s="35"/>
    </row>
    <row r="24" spans="1:15" s="10" customFormat="1" ht="30">
      <c r="A24" s="36">
        <v>17</v>
      </c>
      <c r="B24" s="27">
        <v>1056942</v>
      </c>
      <c r="C24" s="27">
        <v>160916</v>
      </c>
      <c r="D24" s="31" t="s">
        <v>50</v>
      </c>
      <c r="E24" s="28" t="s">
        <v>32</v>
      </c>
      <c r="F24" s="32">
        <v>9</v>
      </c>
      <c r="G24" s="33" t="s">
        <v>26</v>
      </c>
      <c r="H24" s="30">
        <v>95</v>
      </c>
      <c r="I24" s="29">
        <v>123.9</v>
      </c>
      <c r="J24" s="32">
        <v>9</v>
      </c>
      <c r="K24" s="40">
        <v>270</v>
      </c>
      <c r="L24" s="40">
        <v>2430</v>
      </c>
      <c r="M24" s="37"/>
      <c r="N24" s="34"/>
      <c r="O24" s="35"/>
    </row>
    <row r="25" spans="1:15" s="10" customFormat="1" ht="30">
      <c r="A25" s="36">
        <v>18</v>
      </c>
      <c r="B25" s="27">
        <v>1104978</v>
      </c>
      <c r="C25" s="27">
        <v>160919</v>
      </c>
      <c r="D25" s="31" t="s">
        <v>51</v>
      </c>
      <c r="E25" s="28" t="s">
        <v>32</v>
      </c>
      <c r="F25" s="32">
        <v>11</v>
      </c>
      <c r="G25" s="33" t="s">
        <v>26</v>
      </c>
      <c r="H25" s="30">
        <v>95</v>
      </c>
      <c r="I25" s="29">
        <v>187.5</v>
      </c>
      <c r="J25" s="32">
        <v>11</v>
      </c>
      <c r="K25" s="40">
        <v>470</v>
      </c>
      <c r="L25" s="40">
        <v>5170</v>
      </c>
      <c r="M25" s="37"/>
      <c r="N25" s="34"/>
      <c r="O25" s="35"/>
    </row>
    <row r="26" spans="1:15" s="10" customFormat="1" ht="30">
      <c r="A26" s="36">
        <v>19</v>
      </c>
      <c r="B26" s="27">
        <v>1056942</v>
      </c>
      <c r="C26" s="27">
        <v>161152</v>
      </c>
      <c r="D26" s="31" t="s">
        <v>50</v>
      </c>
      <c r="E26" s="28" t="s">
        <v>32</v>
      </c>
      <c r="F26" s="32">
        <v>16</v>
      </c>
      <c r="G26" s="33" t="s">
        <v>26</v>
      </c>
      <c r="H26" s="30">
        <v>95</v>
      </c>
      <c r="I26" s="29">
        <v>74</v>
      </c>
      <c r="J26" s="32">
        <v>16</v>
      </c>
      <c r="K26" s="40">
        <v>270</v>
      </c>
      <c r="L26" s="40">
        <v>4320</v>
      </c>
      <c r="M26" s="37"/>
      <c r="N26" s="34"/>
      <c r="O26" s="35"/>
    </row>
    <row r="27" spans="1:15" s="10" customFormat="1" ht="30">
      <c r="A27" s="36">
        <v>20</v>
      </c>
      <c r="B27" s="27">
        <v>1056942</v>
      </c>
      <c r="C27" s="27">
        <v>161152</v>
      </c>
      <c r="D27" s="31" t="s">
        <v>50</v>
      </c>
      <c r="E27" s="28" t="s">
        <v>32</v>
      </c>
      <c r="F27" s="32">
        <v>20</v>
      </c>
      <c r="G27" s="33" t="s">
        <v>26</v>
      </c>
      <c r="H27" s="30">
        <v>95</v>
      </c>
      <c r="I27" s="29">
        <v>88.8</v>
      </c>
      <c r="J27" s="32">
        <v>20</v>
      </c>
      <c r="K27" s="40">
        <v>270</v>
      </c>
      <c r="L27" s="40">
        <v>5400</v>
      </c>
      <c r="M27" s="37"/>
      <c r="N27" s="34"/>
      <c r="O27" s="35"/>
    </row>
    <row r="28" spans="1:15" s="10" customFormat="1" ht="15">
      <c r="A28" s="36">
        <v>21</v>
      </c>
      <c r="B28" s="27">
        <v>1158758</v>
      </c>
      <c r="C28" s="27">
        <v>161153</v>
      </c>
      <c r="D28" s="31" t="s">
        <v>52</v>
      </c>
      <c r="E28" s="28" t="s">
        <v>32</v>
      </c>
      <c r="F28" s="32">
        <v>3</v>
      </c>
      <c r="G28" s="33" t="s">
        <v>26</v>
      </c>
      <c r="H28" s="30">
        <v>95</v>
      </c>
      <c r="I28" s="29">
        <v>176</v>
      </c>
      <c r="J28" s="32">
        <v>3</v>
      </c>
      <c r="K28" s="40">
        <v>350</v>
      </c>
      <c r="L28" s="40">
        <v>1050</v>
      </c>
      <c r="M28" s="37"/>
      <c r="N28" s="34"/>
      <c r="O28" s="35"/>
    </row>
    <row r="29" spans="1:15" s="10" customFormat="1" ht="15">
      <c r="A29" s="36">
        <v>22</v>
      </c>
      <c r="B29" s="27">
        <v>1158759</v>
      </c>
      <c r="C29" s="27">
        <v>161154</v>
      </c>
      <c r="D29" s="31" t="s">
        <v>53</v>
      </c>
      <c r="E29" s="28" t="s">
        <v>32</v>
      </c>
      <c r="F29" s="32">
        <v>40</v>
      </c>
      <c r="G29" s="33" t="s">
        <v>26</v>
      </c>
      <c r="H29" s="30">
        <v>95</v>
      </c>
      <c r="I29" s="29">
        <v>256</v>
      </c>
      <c r="J29" s="32">
        <v>40</v>
      </c>
      <c r="K29" s="40">
        <v>500</v>
      </c>
      <c r="L29" s="40">
        <v>20000</v>
      </c>
      <c r="M29" s="37"/>
      <c r="N29" s="34"/>
      <c r="O29" s="35"/>
    </row>
    <row r="30" spans="1:15" s="10" customFormat="1" ht="15">
      <c r="A30" s="36">
        <v>23</v>
      </c>
      <c r="B30" s="27">
        <v>1117951</v>
      </c>
      <c r="C30" s="27">
        <v>161222</v>
      </c>
      <c r="D30" s="31" t="s">
        <v>54</v>
      </c>
      <c r="E30" s="28" t="s">
        <v>32</v>
      </c>
      <c r="F30" s="32">
        <v>65</v>
      </c>
      <c r="G30" s="33" t="s">
        <v>26</v>
      </c>
      <c r="H30" s="30">
        <v>95</v>
      </c>
      <c r="I30" s="29">
        <v>185.83</v>
      </c>
      <c r="J30" s="32">
        <v>65</v>
      </c>
      <c r="K30" s="40">
        <v>350</v>
      </c>
      <c r="L30" s="40">
        <v>22750</v>
      </c>
      <c r="M30" s="37"/>
      <c r="N30" s="34"/>
      <c r="O30" s="35"/>
    </row>
    <row r="31" spans="1:15" s="10" customFormat="1" ht="15">
      <c r="A31" s="36">
        <v>24</v>
      </c>
      <c r="B31" s="27">
        <v>1117951</v>
      </c>
      <c r="C31" s="27">
        <v>161222</v>
      </c>
      <c r="D31" s="31" t="s">
        <v>54</v>
      </c>
      <c r="E31" s="28" t="s">
        <v>32</v>
      </c>
      <c r="F31" s="32">
        <v>33</v>
      </c>
      <c r="G31" s="33" t="s">
        <v>26</v>
      </c>
      <c r="H31" s="30">
        <v>95</v>
      </c>
      <c r="I31" s="29">
        <v>190.83</v>
      </c>
      <c r="J31" s="32">
        <v>33</v>
      </c>
      <c r="K31" s="40">
        <v>350</v>
      </c>
      <c r="L31" s="40">
        <v>11550</v>
      </c>
      <c r="M31" s="37"/>
      <c r="N31" s="34"/>
      <c r="O31" s="35"/>
    </row>
    <row r="32" spans="1:15" s="10" customFormat="1" ht="15">
      <c r="A32" s="36">
        <v>25</v>
      </c>
      <c r="B32" s="27">
        <v>1127525</v>
      </c>
      <c r="C32" s="27">
        <v>161223</v>
      </c>
      <c r="D32" s="31" t="s">
        <v>55</v>
      </c>
      <c r="E32" s="28" t="s">
        <v>32</v>
      </c>
      <c r="F32" s="32">
        <v>48</v>
      </c>
      <c r="G32" s="33" t="s">
        <v>26</v>
      </c>
      <c r="H32" s="30">
        <v>95</v>
      </c>
      <c r="I32" s="29">
        <v>460</v>
      </c>
      <c r="J32" s="32">
        <v>48</v>
      </c>
      <c r="K32" s="40">
        <v>1100</v>
      </c>
      <c r="L32" s="40">
        <v>52800</v>
      </c>
      <c r="M32" s="37"/>
      <c r="N32" s="34"/>
      <c r="O32" s="35"/>
    </row>
    <row r="33" spans="1:15" s="10" customFormat="1" ht="30">
      <c r="A33" s="36">
        <v>26</v>
      </c>
      <c r="B33" s="27">
        <v>1101930</v>
      </c>
      <c r="C33" s="27">
        <v>161275</v>
      </c>
      <c r="D33" s="31" t="s">
        <v>56</v>
      </c>
      <c r="E33" s="28" t="s">
        <v>32</v>
      </c>
      <c r="F33" s="32">
        <v>3</v>
      </c>
      <c r="G33" s="33" t="s">
        <v>26</v>
      </c>
      <c r="H33" s="30">
        <v>95</v>
      </c>
      <c r="I33" s="29">
        <v>185000</v>
      </c>
      <c r="J33" s="32">
        <v>3</v>
      </c>
      <c r="K33" s="40">
        <v>318000</v>
      </c>
      <c r="L33" s="40">
        <v>954000</v>
      </c>
      <c r="M33" s="37"/>
      <c r="N33" s="34"/>
      <c r="O33" s="35"/>
    </row>
    <row r="34" spans="1:15" s="10" customFormat="1" ht="15">
      <c r="A34" s="36">
        <v>27</v>
      </c>
      <c r="B34" s="27">
        <v>1424594</v>
      </c>
      <c r="C34" s="27">
        <v>161286</v>
      </c>
      <c r="D34" s="31" t="s">
        <v>57</v>
      </c>
      <c r="E34" s="28" t="s">
        <v>32</v>
      </c>
      <c r="F34" s="32">
        <v>21</v>
      </c>
      <c r="G34" s="33" t="s">
        <v>26</v>
      </c>
      <c r="H34" s="30">
        <v>95</v>
      </c>
      <c r="I34" s="29">
        <v>185.83</v>
      </c>
      <c r="J34" s="32">
        <v>21</v>
      </c>
      <c r="K34" s="40">
        <v>500</v>
      </c>
      <c r="L34" s="40">
        <v>10500</v>
      </c>
      <c r="M34" s="37"/>
      <c r="N34" s="34"/>
      <c r="O34" s="35"/>
    </row>
    <row r="35" spans="1:15" s="10" customFormat="1" ht="90">
      <c r="A35" s="36">
        <v>28</v>
      </c>
      <c r="B35" s="27">
        <v>1077162</v>
      </c>
      <c r="C35" s="27">
        <v>161313</v>
      </c>
      <c r="D35" s="31" t="s">
        <v>58</v>
      </c>
      <c r="E35" s="28" t="s">
        <v>32</v>
      </c>
      <c r="F35" s="32">
        <v>4</v>
      </c>
      <c r="G35" s="33" t="s">
        <v>26</v>
      </c>
      <c r="H35" s="30">
        <v>95</v>
      </c>
      <c r="I35" s="29">
        <v>4837</v>
      </c>
      <c r="J35" s="32">
        <v>4</v>
      </c>
      <c r="K35" s="40">
        <v>5100</v>
      </c>
      <c r="L35" s="40">
        <v>20400</v>
      </c>
      <c r="M35" s="37"/>
      <c r="N35" s="34"/>
      <c r="O35" s="35"/>
    </row>
    <row r="36" spans="1:15" s="10" customFormat="1" ht="15">
      <c r="A36" s="36">
        <v>29</v>
      </c>
      <c r="B36" s="27">
        <v>1150549</v>
      </c>
      <c r="C36" s="27">
        <v>161385</v>
      </c>
      <c r="D36" s="31" t="s">
        <v>59</v>
      </c>
      <c r="E36" s="28" t="s">
        <v>32</v>
      </c>
      <c r="F36" s="32">
        <v>1</v>
      </c>
      <c r="G36" s="33" t="s">
        <v>26</v>
      </c>
      <c r="H36" s="30">
        <v>95</v>
      </c>
      <c r="I36" s="29">
        <v>2107</v>
      </c>
      <c r="J36" s="32">
        <v>1</v>
      </c>
      <c r="K36" s="40">
        <v>1300</v>
      </c>
      <c r="L36" s="40">
        <v>1300</v>
      </c>
      <c r="M36" s="37"/>
      <c r="N36" s="34"/>
      <c r="O36" s="35"/>
    </row>
    <row r="37" spans="1:15" s="10" customFormat="1" ht="30">
      <c r="A37" s="36">
        <v>30</v>
      </c>
      <c r="B37" s="27">
        <v>1503084</v>
      </c>
      <c r="C37" s="27">
        <v>161485</v>
      </c>
      <c r="D37" s="31" t="s">
        <v>60</v>
      </c>
      <c r="E37" s="28" t="s">
        <v>32</v>
      </c>
      <c r="F37" s="32">
        <v>1</v>
      </c>
      <c r="G37" s="33" t="s">
        <v>26</v>
      </c>
      <c r="H37" s="30">
        <v>95</v>
      </c>
      <c r="I37" s="29">
        <v>4099</v>
      </c>
      <c r="J37" s="32">
        <v>1</v>
      </c>
      <c r="K37" s="40">
        <v>4800</v>
      </c>
      <c r="L37" s="40">
        <v>4800</v>
      </c>
      <c r="M37" s="37"/>
      <c r="N37" s="34"/>
      <c r="O37" s="35"/>
    </row>
    <row r="38" spans="1:15" s="10" customFormat="1" ht="30">
      <c r="A38" s="36">
        <v>31</v>
      </c>
      <c r="B38" s="27">
        <v>1189466</v>
      </c>
      <c r="C38" s="27">
        <v>161750</v>
      </c>
      <c r="D38" s="31" t="s">
        <v>61</v>
      </c>
      <c r="E38" s="28" t="s">
        <v>32</v>
      </c>
      <c r="F38" s="32">
        <v>4</v>
      </c>
      <c r="G38" s="33" t="s">
        <v>26</v>
      </c>
      <c r="H38" s="30">
        <v>95</v>
      </c>
      <c r="I38" s="29">
        <v>700</v>
      </c>
      <c r="J38" s="32">
        <v>4</v>
      </c>
      <c r="K38" s="40">
        <v>1000</v>
      </c>
      <c r="L38" s="40">
        <v>4000</v>
      </c>
      <c r="M38" s="37"/>
      <c r="N38" s="34"/>
      <c r="O38" s="35"/>
    </row>
    <row r="39" spans="1:15" s="10" customFormat="1" ht="15">
      <c r="A39" s="36">
        <v>32</v>
      </c>
      <c r="B39" s="27">
        <v>1130277</v>
      </c>
      <c r="C39" s="27">
        <v>171884</v>
      </c>
      <c r="D39" s="31" t="s">
        <v>62</v>
      </c>
      <c r="E39" s="28" t="s">
        <v>32</v>
      </c>
      <c r="F39" s="32">
        <v>48</v>
      </c>
      <c r="G39" s="33" t="s">
        <v>26</v>
      </c>
      <c r="H39" s="30">
        <v>95</v>
      </c>
      <c r="I39" s="29">
        <v>12.1</v>
      </c>
      <c r="J39" s="32">
        <v>48</v>
      </c>
      <c r="K39" s="40">
        <v>230</v>
      </c>
      <c r="L39" s="40">
        <v>11040</v>
      </c>
      <c r="M39" s="37"/>
      <c r="N39" s="34"/>
      <c r="O39" s="35"/>
    </row>
    <row r="40" spans="1:15" s="10" customFormat="1" ht="15">
      <c r="A40" s="36">
        <v>33</v>
      </c>
      <c r="B40" s="27">
        <v>1130278</v>
      </c>
      <c r="C40" s="27">
        <v>171885</v>
      </c>
      <c r="D40" s="31" t="s">
        <v>37</v>
      </c>
      <c r="E40" s="28" t="s">
        <v>32</v>
      </c>
      <c r="F40" s="32">
        <v>4</v>
      </c>
      <c r="G40" s="33" t="s">
        <v>26</v>
      </c>
      <c r="H40" s="30">
        <v>95</v>
      </c>
      <c r="I40" s="29">
        <v>12.1</v>
      </c>
      <c r="J40" s="32">
        <v>4</v>
      </c>
      <c r="K40" s="40">
        <v>230</v>
      </c>
      <c r="L40" s="40">
        <v>920</v>
      </c>
      <c r="M40" s="37"/>
      <c r="N40" s="34"/>
      <c r="O40" s="35"/>
    </row>
    <row r="41" spans="1:15" s="10" customFormat="1" ht="15">
      <c r="A41" s="36">
        <v>34</v>
      </c>
      <c r="B41" s="27">
        <v>1429679</v>
      </c>
      <c r="C41" s="27">
        <v>350126</v>
      </c>
      <c r="D41" s="31" t="s">
        <v>63</v>
      </c>
      <c r="E41" s="28" t="s">
        <v>32</v>
      </c>
      <c r="F41" s="32">
        <v>6</v>
      </c>
      <c r="G41" s="33" t="s">
        <v>26</v>
      </c>
      <c r="H41" s="30">
        <v>95</v>
      </c>
      <c r="I41" s="29">
        <v>2014.6</v>
      </c>
      <c r="J41" s="32">
        <v>6</v>
      </c>
      <c r="K41" s="40">
        <v>1000</v>
      </c>
      <c r="L41" s="40">
        <v>6000</v>
      </c>
      <c r="M41" s="37"/>
      <c r="N41" s="34"/>
      <c r="O41" s="35"/>
    </row>
    <row r="42" spans="1:15" s="10" customFormat="1" ht="30">
      <c r="A42" s="36">
        <v>35</v>
      </c>
      <c r="B42" s="27">
        <v>1259380</v>
      </c>
      <c r="C42" s="27">
        <v>350185</v>
      </c>
      <c r="D42" s="31" t="s">
        <v>64</v>
      </c>
      <c r="E42" s="28" t="s">
        <v>32</v>
      </c>
      <c r="F42" s="32">
        <v>1</v>
      </c>
      <c r="G42" s="33" t="s">
        <v>26</v>
      </c>
      <c r="H42" s="30">
        <v>95</v>
      </c>
      <c r="I42" s="29">
        <v>1177.35</v>
      </c>
      <c r="J42" s="32">
        <v>1</v>
      </c>
      <c r="K42" s="40">
        <v>1000</v>
      </c>
      <c r="L42" s="40">
        <v>1000</v>
      </c>
      <c r="M42" s="37"/>
      <c r="N42" s="34"/>
      <c r="O42" s="35"/>
    </row>
    <row r="43" spans="1:15" s="10" customFormat="1" ht="30">
      <c r="A43" s="36">
        <v>36</v>
      </c>
      <c r="B43" s="27">
        <v>1022729</v>
      </c>
      <c r="C43" s="27">
        <v>350631</v>
      </c>
      <c r="D43" s="31" t="s">
        <v>65</v>
      </c>
      <c r="E43" s="28" t="s">
        <v>32</v>
      </c>
      <c r="F43" s="32">
        <v>28</v>
      </c>
      <c r="G43" s="33" t="s">
        <v>26</v>
      </c>
      <c r="H43" s="30">
        <v>95</v>
      </c>
      <c r="I43" s="29">
        <v>74.6</v>
      </c>
      <c r="J43" s="32">
        <v>28</v>
      </c>
      <c r="K43" s="40">
        <v>150</v>
      </c>
      <c r="L43" s="40">
        <v>4200</v>
      </c>
      <c r="M43" s="37"/>
      <c r="N43" s="34"/>
      <c r="O43" s="35"/>
    </row>
    <row r="44" spans="1:15" s="10" customFormat="1" ht="15">
      <c r="A44" s="36">
        <v>37</v>
      </c>
      <c r="B44" s="27">
        <v>1130278</v>
      </c>
      <c r="C44" s="27">
        <v>350744</v>
      </c>
      <c r="D44" s="31" t="s">
        <v>37</v>
      </c>
      <c r="E44" s="28" t="s">
        <v>32</v>
      </c>
      <c r="F44" s="32">
        <v>45</v>
      </c>
      <c r="G44" s="33" t="s">
        <v>26</v>
      </c>
      <c r="H44" s="30">
        <v>95</v>
      </c>
      <c r="I44" s="29">
        <v>37</v>
      </c>
      <c r="J44" s="32">
        <v>45</v>
      </c>
      <c r="K44" s="40">
        <v>230</v>
      </c>
      <c r="L44" s="40">
        <v>10350</v>
      </c>
      <c r="M44" s="37"/>
      <c r="N44" s="34"/>
      <c r="O44" s="35"/>
    </row>
    <row r="45" spans="1:15" s="10" customFormat="1" ht="15">
      <c r="A45" s="36">
        <v>38</v>
      </c>
      <c r="B45" s="27">
        <v>1077183</v>
      </c>
      <c r="C45" s="27">
        <v>350855</v>
      </c>
      <c r="D45" s="31" t="s">
        <v>66</v>
      </c>
      <c r="E45" s="28" t="s">
        <v>32</v>
      </c>
      <c r="F45" s="32">
        <v>1</v>
      </c>
      <c r="G45" s="33" t="s">
        <v>26</v>
      </c>
      <c r="H45" s="30">
        <v>95</v>
      </c>
      <c r="I45" s="29">
        <v>294</v>
      </c>
      <c r="J45" s="32">
        <v>1</v>
      </c>
      <c r="K45" s="40">
        <v>450</v>
      </c>
      <c r="L45" s="40">
        <v>450</v>
      </c>
      <c r="M45" s="37"/>
      <c r="N45" s="34"/>
      <c r="O45" s="35"/>
    </row>
    <row r="46" spans="1:15" s="10" customFormat="1" ht="15">
      <c r="A46" s="36">
        <v>39</v>
      </c>
      <c r="B46" s="27">
        <v>1130455</v>
      </c>
      <c r="C46" s="27">
        <v>351055</v>
      </c>
      <c r="D46" s="31" t="s">
        <v>67</v>
      </c>
      <c r="E46" s="28" t="s">
        <v>32</v>
      </c>
      <c r="F46" s="32">
        <v>3</v>
      </c>
      <c r="G46" s="33" t="s">
        <v>26</v>
      </c>
      <c r="H46" s="30">
        <v>95</v>
      </c>
      <c r="I46" s="29">
        <v>1500</v>
      </c>
      <c r="J46" s="32">
        <v>3</v>
      </c>
      <c r="K46" s="40">
        <v>1000</v>
      </c>
      <c r="L46" s="40">
        <v>3000</v>
      </c>
      <c r="M46" s="37"/>
      <c r="N46" s="34"/>
      <c r="O46" s="35"/>
    </row>
    <row r="47" spans="1:15" s="10" customFormat="1" ht="15">
      <c r="A47" s="36">
        <v>40</v>
      </c>
      <c r="B47" s="27">
        <v>1130291</v>
      </c>
      <c r="C47" s="27">
        <v>351057</v>
      </c>
      <c r="D47" s="31" t="s">
        <v>68</v>
      </c>
      <c r="E47" s="28" t="s">
        <v>32</v>
      </c>
      <c r="F47" s="32">
        <v>7</v>
      </c>
      <c r="G47" s="33" t="s">
        <v>26</v>
      </c>
      <c r="H47" s="30">
        <v>95</v>
      </c>
      <c r="I47" s="29">
        <v>109</v>
      </c>
      <c r="J47" s="32">
        <v>7</v>
      </c>
      <c r="K47" s="40">
        <v>300</v>
      </c>
      <c r="L47" s="40">
        <v>2100</v>
      </c>
      <c r="M47" s="37"/>
      <c r="N47" s="34"/>
      <c r="O47" s="35"/>
    </row>
    <row r="48" spans="1:15" s="10" customFormat="1" ht="45">
      <c r="A48" s="36">
        <v>41</v>
      </c>
      <c r="B48" s="27">
        <v>1245771</v>
      </c>
      <c r="C48" s="27">
        <v>351526</v>
      </c>
      <c r="D48" s="31" t="s">
        <v>69</v>
      </c>
      <c r="E48" s="28" t="s">
        <v>32</v>
      </c>
      <c r="F48" s="32">
        <v>85</v>
      </c>
      <c r="G48" s="33" t="s">
        <v>26</v>
      </c>
      <c r="H48" s="30">
        <v>95</v>
      </c>
      <c r="I48" s="29">
        <v>3805</v>
      </c>
      <c r="J48" s="32">
        <v>85</v>
      </c>
      <c r="K48" s="40">
        <v>3300</v>
      </c>
      <c r="L48" s="40">
        <v>280500</v>
      </c>
      <c r="M48" s="37"/>
      <c r="N48" s="34"/>
      <c r="O48" s="35"/>
    </row>
    <row r="49" spans="1:15" s="10" customFormat="1" ht="30">
      <c r="A49" s="36">
        <v>42</v>
      </c>
      <c r="B49" s="27">
        <v>1176691</v>
      </c>
      <c r="C49" s="27">
        <v>351554</v>
      </c>
      <c r="D49" s="31" t="s">
        <v>70</v>
      </c>
      <c r="E49" s="28" t="s">
        <v>32</v>
      </c>
      <c r="F49" s="32">
        <v>1</v>
      </c>
      <c r="G49" s="33" t="s">
        <v>26</v>
      </c>
      <c r="H49" s="30">
        <v>95</v>
      </c>
      <c r="I49" s="29">
        <v>1440.68</v>
      </c>
      <c r="J49" s="32">
        <v>1</v>
      </c>
      <c r="K49" s="40">
        <v>700</v>
      </c>
      <c r="L49" s="40">
        <v>700</v>
      </c>
      <c r="M49" s="37"/>
      <c r="N49" s="34"/>
      <c r="O49" s="35"/>
    </row>
    <row r="50" spans="1:15" s="10" customFormat="1" ht="30">
      <c r="A50" s="36">
        <v>43</v>
      </c>
      <c r="B50" s="27">
        <v>1429960</v>
      </c>
      <c r="C50" s="27">
        <v>351646</v>
      </c>
      <c r="D50" s="31" t="s">
        <v>71</v>
      </c>
      <c r="E50" s="28" t="s">
        <v>32</v>
      </c>
      <c r="F50" s="32">
        <v>5</v>
      </c>
      <c r="G50" s="33" t="s">
        <v>26</v>
      </c>
      <c r="H50" s="30">
        <v>95</v>
      </c>
      <c r="I50" s="29">
        <v>1560</v>
      </c>
      <c r="J50" s="32">
        <v>5</v>
      </c>
      <c r="K50" s="40">
        <v>2500</v>
      </c>
      <c r="L50" s="40">
        <v>12500</v>
      </c>
      <c r="M50" s="37"/>
      <c r="N50" s="34"/>
      <c r="O50" s="35"/>
    </row>
    <row r="51" spans="1:15" s="10" customFormat="1" ht="15">
      <c r="A51" s="36">
        <v>44</v>
      </c>
      <c r="B51" s="27">
        <v>1134984</v>
      </c>
      <c r="C51" s="27">
        <v>351732</v>
      </c>
      <c r="D51" s="31" t="s">
        <v>72</v>
      </c>
      <c r="E51" s="28" t="s">
        <v>32</v>
      </c>
      <c r="F51" s="32">
        <v>74</v>
      </c>
      <c r="G51" s="33" t="s">
        <v>26</v>
      </c>
      <c r="H51" s="30">
        <v>95</v>
      </c>
      <c r="I51" s="29">
        <v>183.33</v>
      </c>
      <c r="J51" s="32">
        <v>74</v>
      </c>
      <c r="K51" s="40">
        <v>40</v>
      </c>
      <c r="L51" s="40">
        <v>2960</v>
      </c>
      <c r="M51" s="37"/>
      <c r="N51" s="34"/>
      <c r="O51" s="35"/>
    </row>
    <row r="52" spans="1:15" s="10" customFormat="1" ht="15">
      <c r="A52" s="36">
        <v>45</v>
      </c>
      <c r="B52" s="27">
        <v>1197473</v>
      </c>
      <c r="C52" s="27">
        <v>352039</v>
      </c>
      <c r="D52" s="31" t="s">
        <v>73</v>
      </c>
      <c r="E52" s="28" t="s">
        <v>32</v>
      </c>
      <c r="F52" s="32">
        <v>5</v>
      </c>
      <c r="G52" s="33" t="s">
        <v>26</v>
      </c>
      <c r="H52" s="30">
        <v>95</v>
      </c>
      <c r="I52" s="29">
        <v>240</v>
      </c>
      <c r="J52" s="32">
        <v>5</v>
      </c>
      <c r="K52" s="40">
        <v>1200</v>
      </c>
      <c r="L52" s="40">
        <v>6000</v>
      </c>
      <c r="M52" s="37"/>
      <c r="N52" s="34"/>
      <c r="O52" s="35"/>
    </row>
    <row r="53" spans="1:15" s="10" customFormat="1" ht="30">
      <c r="A53" s="36">
        <v>46</v>
      </c>
      <c r="B53" s="27">
        <v>1004165</v>
      </c>
      <c r="C53" s="27">
        <v>352047</v>
      </c>
      <c r="D53" s="31" t="s">
        <v>74</v>
      </c>
      <c r="E53" s="28" t="s">
        <v>32</v>
      </c>
      <c r="F53" s="32">
        <v>1</v>
      </c>
      <c r="G53" s="33" t="s">
        <v>26</v>
      </c>
      <c r="H53" s="30">
        <v>95</v>
      </c>
      <c r="I53" s="29">
        <v>1350</v>
      </c>
      <c r="J53" s="32">
        <v>1</v>
      </c>
      <c r="K53" s="40">
        <v>3800</v>
      </c>
      <c r="L53" s="40">
        <v>3800</v>
      </c>
      <c r="M53" s="37"/>
      <c r="N53" s="34"/>
      <c r="O53" s="35"/>
    </row>
    <row r="54" spans="1:15" s="10" customFormat="1" ht="30">
      <c r="A54" s="36">
        <v>47</v>
      </c>
      <c r="B54" s="27">
        <v>1128956</v>
      </c>
      <c r="C54" s="27">
        <v>352334</v>
      </c>
      <c r="D54" s="31" t="s">
        <v>75</v>
      </c>
      <c r="E54" s="28" t="s">
        <v>32</v>
      </c>
      <c r="F54" s="32">
        <v>4</v>
      </c>
      <c r="G54" s="33" t="s">
        <v>26</v>
      </c>
      <c r="H54" s="30">
        <v>95</v>
      </c>
      <c r="I54" s="29">
        <v>328.16</v>
      </c>
      <c r="J54" s="32">
        <v>4</v>
      </c>
      <c r="K54" s="40">
        <v>1300</v>
      </c>
      <c r="L54" s="40">
        <v>5200</v>
      </c>
      <c r="M54" s="37"/>
      <c r="N54" s="34"/>
      <c r="O54" s="35"/>
    </row>
    <row r="55" spans="1:15" s="10" customFormat="1" ht="15">
      <c r="A55" s="36">
        <v>48</v>
      </c>
      <c r="B55" s="27">
        <v>1047100</v>
      </c>
      <c r="C55" s="27">
        <v>352703</v>
      </c>
      <c r="D55" s="31" t="s">
        <v>76</v>
      </c>
      <c r="E55" s="28" t="s">
        <v>32</v>
      </c>
      <c r="F55" s="32">
        <v>5</v>
      </c>
      <c r="G55" s="33" t="s">
        <v>26</v>
      </c>
      <c r="H55" s="30">
        <v>95</v>
      </c>
      <c r="I55" s="29">
        <v>1000</v>
      </c>
      <c r="J55" s="32">
        <v>5</v>
      </c>
      <c r="K55" s="40">
        <v>900</v>
      </c>
      <c r="L55" s="40">
        <v>4500</v>
      </c>
      <c r="M55" s="37"/>
      <c r="N55" s="34"/>
      <c r="O55" s="35"/>
    </row>
    <row r="56" spans="1:15" s="10" customFormat="1" ht="30">
      <c r="A56" s="36">
        <v>49</v>
      </c>
      <c r="B56" s="27">
        <v>1127539</v>
      </c>
      <c r="C56" s="27">
        <v>352837</v>
      </c>
      <c r="D56" s="31" t="s">
        <v>77</v>
      </c>
      <c r="E56" s="28" t="s">
        <v>32</v>
      </c>
      <c r="F56" s="32">
        <v>4</v>
      </c>
      <c r="G56" s="33" t="s">
        <v>26</v>
      </c>
      <c r="H56" s="30">
        <v>95</v>
      </c>
      <c r="I56" s="29">
        <v>67</v>
      </c>
      <c r="J56" s="32">
        <v>4</v>
      </c>
      <c r="K56" s="40">
        <v>140</v>
      </c>
      <c r="L56" s="40">
        <v>560</v>
      </c>
      <c r="M56" s="37"/>
      <c r="N56" s="34"/>
      <c r="O56" s="35"/>
    </row>
    <row r="57" spans="1:15" s="10" customFormat="1" ht="15">
      <c r="A57" s="36">
        <v>50</v>
      </c>
      <c r="B57" s="27">
        <v>1432594</v>
      </c>
      <c r="C57" s="27">
        <v>352839</v>
      </c>
      <c r="D57" s="31" t="s">
        <v>78</v>
      </c>
      <c r="E57" s="28" t="s">
        <v>32</v>
      </c>
      <c r="F57" s="32">
        <v>20</v>
      </c>
      <c r="G57" s="33" t="s">
        <v>26</v>
      </c>
      <c r="H57" s="30">
        <v>95</v>
      </c>
      <c r="I57" s="29">
        <v>240</v>
      </c>
      <c r="J57" s="32">
        <v>20</v>
      </c>
      <c r="K57" s="40">
        <v>900</v>
      </c>
      <c r="L57" s="40">
        <v>18000</v>
      </c>
      <c r="M57" s="37"/>
      <c r="N57" s="34"/>
      <c r="O57" s="35"/>
    </row>
    <row r="58" spans="1:15" s="10" customFormat="1" ht="15">
      <c r="A58" s="36">
        <v>51</v>
      </c>
      <c r="B58" s="27">
        <v>1043155</v>
      </c>
      <c r="C58" s="27">
        <v>352840</v>
      </c>
      <c r="D58" s="31" t="s">
        <v>79</v>
      </c>
      <c r="E58" s="28" t="s">
        <v>32</v>
      </c>
      <c r="F58" s="32">
        <v>22</v>
      </c>
      <c r="G58" s="33" t="s">
        <v>26</v>
      </c>
      <c r="H58" s="30">
        <v>95</v>
      </c>
      <c r="I58" s="29">
        <v>240</v>
      </c>
      <c r="J58" s="32">
        <v>22</v>
      </c>
      <c r="K58" s="40">
        <v>4500</v>
      </c>
      <c r="L58" s="40">
        <v>99000</v>
      </c>
      <c r="M58" s="37"/>
      <c r="N58" s="34"/>
      <c r="O58" s="35"/>
    </row>
    <row r="59" spans="1:15" s="10" customFormat="1" ht="30">
      <c r="A59" s="36">
        <v>52</v>
      </c>
      <c r="B59" s="27">
        <v>1171360</v>
      </c>
      <c r="C59" s="27">
        <v>352845</v>
      </c>
      <c r="D59" s="31" t="s">
        <v>80</v>
      </c>
      <c r="E59" s="28" t="s">
        <v>32</v>
      </c>
      <c r="F59" s="32">
        <v>13</v>
      </c>
      <c r="G59" s="33" t="s">
        <v>26</v>
      </c>
      <c r="H59" s="30">
        <v>95</v>
      </c>
      <c r="I59" s="29">
        <v>574.54</v>
      </c>
      <c r="J59" s="32">
        <v>13</v>
      </c>
      <c r="K59" s="40">
        <v>4800</v>
      </c>
      <c r="L59" s="40">
        <v>62400</v>
      </c>
      <c r="M59" s="37"/>
      <c r="N59" s="34"/>
      <c r="O59" s="35"/>
    </row>
    <row r="60" spans="1:15" s="10" customFormat="1" ht="30">
      <c r="A60" s="36">
        <v>53</v>
      </c>
      <c r="B60" s="27">
        <v>1126378</v>
      </c>
      <c r="C60" s="27">
        <v>352849</v>
      </c>
      <c r="D60" s="31" t="s">
        <v>81</v>
      </c>
      <c r="E60" s="28" t="s">
        <v>32</v>
      </c>
      <c r="F60" s="32">
        <v>9</v>
      </c>
      <c r="G60" s="33" t="s">
        <v>26</v>
      </c>
      <c r="H60" s="30">
        <v>95</v>
      </c>
      <c r="I60" s="29">
        <v>133.35</v>
      </c>
      <c r="J60" s="32">
        <v>9</v>
      </c>
      <c r="K60" s="40">
        <v>330</v>
      </c>
      <c r="L60" s="40">
        <v>2970</v>
      </c>
      <c r="M60" s="37"/>
      <c r="N60" s="34"/>
      <c r="O60" s="35"/>
    </row>
    <row r="61" spans="1:15" s="10" customFormat="1" ht="30">
      <c r="A61" s="36">
        <v>54</v>
      </c>
      <c r="B61" s="27">
        <v>1701270</v>
      </c>
      <c r="C61" s="27">
        <v>353243</v>
      </c>
      <c r="D61" s="31" t="s">
        <v>82</v>
      </c>
      <c r="E61" s="28" t="s">
        <v>32</v>
      </c>
      <c r="F61" s="32">
        <v>96</v>
      </c>
      <c r="G61" s="33" t="s">
        <v>26</v>
      </c>
      <c r="H61" s="30">
        <v>95</v>
      </c>
      <c r="I61" s="29">
        <v>76.8</v>
      </c>
      <c r="J61" s="32">
        <v>96</v>
      </c>
      <c r="K61" s="40">
        <v>90</v>
      </c>
      <c r="L61" s="40">
        <v>8640</v>
      </c>
      <c r="M61" s="37"/>
      <c r="N61" s="34"/>
      <c r="O61" s="35"/>
    </row>
    <row r="62" spans="1:15" s="10" customFormat="1" ht="15">
      <c r="A62" s="36">
        <v>55</v>
      </c>
      <c r="B62" s="27">
        <v>1367327</v>
      </c>
      <c r="C62" s="27">
        <v>353430</v>
      </c>
      <c r="D62" s="31" t="s">
        <v>83</v>
      </c>
      <c r="E62" s="28" t="s">
        <v>32</v>
      </c>
      <c r="F62" s="32">
        <v>20</v>
      </c>
      <c r="G62" s="33" t="s">
        <v>26</v>
      </c>
      <c r="H62" s="30">
        <v>95</v>
      </c>
      <c r="I62" s="29">
        <v>74</v>
      </c>
      <c r="J62" s="32">
        <v>20</v>
      </c>
      <c r="K62" s="40">
        <v>490</v>
      </c>
      <c r="L62" s="40">
        <v>9800</v>
      </c>
      <c r="M62" s="37"/>
      <c r="N62" s="34"/>
      <c r="O62" s="35"/>
    </row>
    <row r="63" spans="1:15" s="10" customFormat="1" ht="15">
      <c r="A63" s="36">
        <v>56</v>
      </c>
      <c r="B63" s="27">
        <v>1367327</v>
      </c>
      <c r="C63" s="27">
        <v>353430</v>
      </c>
      <c r="D63" s="31" t="s">
        <v>83</v>
      </c>
      <c r="E63" s="28" t="s">
        <v>32</v>
      </c>
      <c r="F63" s="32">
        <v>8</v>
      </c>
      <c r="G63" s="33" t="s">
        <v>26</v>
      </c>
      <c r="H63" s="30">
        <v>95</v>
      </c>
      <c r="I63" s="29">
        <v>88.8</v>
      </c>
      <c r="J63" s="32">
        <v>8</v>
      </c>
      <c r="K63" s="40">
        <v>490</v>
      </c>
      <c r="L63" s="40">
        <v>3920</v>
      </c>
      <c r="M63" s="37"/>
      <c r="N63" s="34"/>
      <c r="O63" s="35"/>
    </row>
    <row r="64" spans="1:15" s="10" customFormat="1" ht="30">
      <c r="A64" s="36">
        <v>57</v>
      </c>
      <c r="B64" s="27">
        <v>1205369</v>
      </c>
      <c r="C64" s="27">
        <v>353454</v>
      </c>
      <c r="D64" s="31" t="s">
        <v>84</v>
      </c>
      <c r="E64" s="28" t="s">
        <v>32</v>
      </c>
      <c r="F64" s="32">
        <v>6</v>
      </c>
      <c r="G64" s="33" t="s">
        <v>26</v>
      </c>
      <c r="H64" s="30">
        <v>95</v>
      </c>
      <c r="I64" s="29">
        <v>510</v>
      </c>
      <c r="J64" s="32">
        <v>6</v>
      </c>
      <c r="K64" s="40">
        <v>150</v>
      </c>
      <c r="L64" s="40">
        <v>900</v>
      </c>
      <c r="M64" s="37"/>
      <c r="N64" s="34"/>
      <c r="O64" s="35"/>
    </row>
    <row r="65" spans="1:15" s="10" customFormat="1" ht="30">
      <c r="A65" s="36">
        <v>58</v>
      </c>
      <c r="B65" s="27">
        <v>1291994</v>
      </c>
      <c r="C65" s="27">
        <v>353586</v>
      </c>
      <c r="D65" s="31" t="s">
        <v>85</v>
      </c>
      <c r="E65" s="28" t="s">
        <v>32</v>
      </c>
      <c r="F65" s="32">
        <v>32</v>
      </c>
      <c r="G65" s="33" t="s">
        <v>26</v>
      </c>
      <c r="H65" s="30">
        <v>95</v>
      </c>
      <c r="I65" s="29">
        <v>3834.37</v>
      </c>
      <c r="J65" s="32">
        <v>32</v>
      </c>
      <c r="K65" s="40">
        <v>4500</v>
      </c>
      <c r="L65" s="40">
        <v>144000</v>
      </c>
      <c r="M65" s="37"/>
      <c r="N65" s="34"/>
      <c r="O65" s="35"/>
    </row>
    <row r="66" spans="1:15" s="10" customFormat="1" ht="30">
      <c r="A66" s="36">
        <v>59</v>
      </c>
      <c r="B66" s="27">
        <v>1291994</v>
      </c>
      <c r="C66" s="27">
        <v>353586</v>
      </c>
      <c r="D66" s="31" t="s">
        <v>85</v>
      </c>
      <c r="E66" s="28" t="s">
        <v>32</v>
      </c>
      <c r="F66" s="32">
        <v>7</v>
      </c>
      <c r="G66" s="33" t="s">
        <v>26</v>
      </c>
      <c r="H66" s="30">
        <v>95</v>
      </c>
      <c r="I66" s="29">
        <v>5247.9</v>
      </c>
      <c r="J66" s="32">
        <v>7</v>
      </c>
      <c r="K66" s="40">
        <v>4500</v>
      </c>
      <c r="L66" s="40">
        <v>31500</v>
      </c>
      <c r="M66" s="37"/>
      <c r="N66" s="34"/>
      <c r="O66" s="35"/>
    </row>
    <row r="67" spans="1:15" s="10" customFormat="1" ht="30">
      <c r="A67" s="36">
        <v>60</v>
      </c>
      <c r="B67" s="27">
        <v>1406169</v>
      </c>
      <c r="C67" s="27">
        <v>353683</v>
      </c>
      <c r="D67" s="31" t="s">
        <v>86</v>
      </c>
      <c r="E67" s="28" t="s">
        <v>32</v>
      </c>
      <c r="F67" s="32">
        <v>2</v>
      </c>
      <c r="G67" s="33" t="s">
        <v>26</v>
      </c>
      <c r="H67" s="30">
        <v>95</v>
      </c>
      <c r="I67" s="29">
        <v>3365.79</v>
      </c>
      <c r="J67" s="32">
        <v>2</v>
      </c>
      <c r="K67" s="40">
        <v>3800</v>
      </c>
      <c r="L67" s="40">
        <v>7600</v>
      </c>
      <c r="M67" s="37"/>
      <c r="N67" s="34"/>
      <c r="O67" s="35"/>
    </row>
    <row r="68" spans="1:15" s="10" customFormat="1" ht="30">
      <c r="A68" s="36">
        <v>61</v>
      </c>
      <c r="B68" s="27">
        <v>1169481</v>
      </c>
      <c r="C68" s="27">
        <v>353893</v>
      </c>
      <c r="D68" s="31" t="s">
        <v>87</v>
      </c>
      <c r="E68" s="28" t="s">
        <v>32</v>
      </c>
      <c r="F68" s="32">
        <v>1</v>
      </c>
      <c r="G68" s="33" t="s">
        <v>26</v>
      </c>
      <c r="H68" s="30">
        <v>95</v>
      </c>
      <c r="I68" s="29">
        <v>1355.93</v>
      </c>
      <c r="J68" s="32">
        <v>1</v>
      </c>
      <c r="K68" s="40">
        <v>700</v>
      </c>
      <c r="L68" s="40">
        <v>700</v>
      </c>
      <c r="M68" s="37"/>
      <c r="N68" s="34"/>
      <c r="O68" s="35"/>
    </row>
    <row r="69" spans="1:15" s="10" customFormat="1" ht="30">
      <c r="A69" s="36">
        <v>62</v>
      </c>
      <c r="B69" s="27">
        <v>1001301</v>
      </c>
      <c r="C69" s="27">
        <v>353895</v>
      </c>
      <c r="D69" s="31" t="s">
        <v>88</v>
      </c>
      <c r="E69" s="28" t="s">
        <v>32</v>
      </c>
      <c r="F69" s="32">
        <v>4</v>
      </c>
      <c r="G69" s="33" t="s">
        <v>26</v>
      </c>
      <c r="H69" s="30">
        <v>95</v>
      </c>
      <c r="I69" s="29">
        <v>22373</v>
      </c>
      <c r="J69" s="32">
        <v>4</v>
      </c>
      <c r="K69" s="40">
        <v>5300</v>
      </c>
      <c r="L69" s="40">
        <v>21200</v>
      </c>
      <c r="M69" s="37"/>
      <c r="N69" s="34"/>
      <c r="O69" s="35"/>
    </row>
    <row r="70" spans="1:15" s="10" customFormat="1" ht="15">
      <c r="A70" s="36">
        <v>63</v>
      </c>
      <c r="B70" s="27">
        <v>1008542</v>
      </c>
      <c r="C70" s="27">
        <v>354164</v>
      </c>
      <c r="D70" s="31" t="s">
        <v>89</v>
      </c>
      <c r="E70" s="28" t="s">
        <v>32</v>
      </c>
      <c r="F70" s="32">
        <v>3</v>
      </c>
      <c r="G70" s="33" t="s">
        <v>26</v>
      </c>
      <c r="H70" s="30">
        <v>95</v>
      </c>
      <c r="I70" s="29">
        <v>396.61</v>
      </c>
      <c r="J70" s="32">
        <v>3</v>
      </c>
      <c r="K70" s="40">
        <v>240</v>
      </c>
      <c r="L70" s="40">
        <v>720</v>
      </c>
      <c r="M70" s="37"/>
      <c r="N70" s="34"/>
      <c r="O70" s="35"/>
    </row>
    <row r="71" spans="1:15" s="10" customFormat="1" ht="30">
      <c r="A71" s="36">
        <v>64</v>
      </c>
      <c r="B71" s="27">
        <v>1130702</v>
      </c>
      <c r="C71" s="27">
        <v>354191</v>
      </c>
      <c r="D71" s="31" t="s">
        <v>90</v>
      </c>
      <c r="E71" s="28" t="s">
        <v>32</v>
      </c>
      <c r="F71" s="32">
        <v>9</v>
      </c>
      <c r="G71" s="33" t="s">
        <v>26</v>
      </c>
      <c r="H71" s="30">
        <v>95</v>
      </c>
      <c r="I71" s="29">
        <v>346.61</v>
      </c>
      <c r="J71" s="32">
        <v>9</v>
      </c>
      <c r="K71" s="40">
        <v>310</v>
      </c>
      <c r="L71" s="40">
        <v>2790</v>
      </c>
      <c r="M71" s="37"/>
      <c r="N71" s="34"/>
      <c r="O71" s="35"/>
    </row>
    <row r="72" spans="1:15" s="10" customFormat="1" ht="30">
      <c r="A72" s="36">
        <v>65</v>
      </c>
      <c r="B72" s="27">
        <v>1077156</v>
      </c>
      <c r="C72" s="27">
        <v>354192</v>
      </c>
      <c r="D72" s="31" t="s">
        <v>91</v>
      </c>
      <c r="E72" s="28" t="s">
        <v>32</v>
      </c>
      <c r="F72" s="32">
        <v>9</v>
      </c>
      <c r="G72" s="33" t="s">
        <v>26</v>
      </c>
      <c r="H72" s="30">
        <v>95</v>
      </c>
      <c r="I72" s="29">
        <v>346.61</v>
      </c>
      <c r="J72" s="32">
        <v>9</v>
      </c>
      <c r="K72" s="40">
        <v>310</v>
      </c>
      <c r="L72" s="40">
        <v>2790</v>
      </c>
      <c r="M72" s="37"/>
      <c r="N72" s="34"/>
      <c r="O72" s="35"/>
    </row>
    <row r="73" spans="1:15" s="10" customFormat="1" ht="15">
      <c r="A73" s="36">
        <v>66</v>
      </c>
      <c r="B73" s="27">
        <v>1119175</v>
      </c>
      <c r="C73" s="27">
        <v>354218</v>
      </c>
      <c r="D73" s="31" t="s">
        <v>92</v>
      </c>
      <c r="E73" s="28" t="s">
        <v>32</v>
      </c>
      <c r="F73" s="32">
        <v>1</v>
      </c>
      <c r="G73" s="33" t="s">
        <v>26</v>
      </c>
      <c r="H73" s="30">
        <v>95</v>
      </c>
      <c r="I73" s="29">
        <v>15593.22</v>
      </c>
      <c r="J73" s="32">
        <v>1</v>
      </c>
      <c r="K73" s="40">
        <v>8700</v>
      </c>
      <c r="L73" s="40">
        <v>8700</v>
      </c>
      <c r="M73" s="37"/>
      <c r="N73" s="34"/>
      <c r="O73" s="35"/>
    </row>
    <row r="74" spans="1:15" s="10" customFormat="1" ht="15">
      <c r="A74" s="36">
        <v>67</v>
      </c>
      <c r="B74" s="27">
        <v>1238001</v>
      </c>
      <c r="C74" s="27">
        <v>354448</v>
      </c>
      <c r="D74" s="31" t="s">
        <v>93</v>
      </c>
      <c r="E74" s="28" t="s">
        <v>32</v>
      </c>
      <c r="F74" s="32">
        <v>7</v>
      </c>
      <c r="G74" s="33" t="s">
        <v>26</v>
      </c>
      <c r="H74" s="30">
        <v>95</v>
      </c>
      <c r="I74" s="29">
        <v>175</v>
      </c>
      <c r="J74" s="32">
        <v>7</v>
      </c>
      <c r="K74" s="40">
        <v>210</v>
      </c>
      <c r="L74" s="40">
        <v>1470</v>
      </c>
      <c r="M74" s="37"/>
      <c r="N74" s="34"/>
      <c r="O74" s="35"/>
    </row>
    <row r="75" spans="1:15" s="10" customFormat="1" ht="15">
      <c r="A75" s="36">
        <v>68</v>
      </c>
      <c r="B75" s="27">
        <v>1238001</v>
      </c>
      <c r="C75" s="27">
        <v>354449</v>
      </c>
      <c r="D75" s="31" t="s">
        <v>93</v>
      </c>
      <c r="E75" s="28" t="s">
        <v>32</v>
      </c>
      <c r="F75" s="32">
        <v>16</v>
      </c>
      <c r="G75" s="33" t="s">
        <v>26</v>
      </c>
      <c r="H75" s="30">
        <v>95</v>
      </c>
      <c r="I75" s="29">
        <v>210</v>
      </c>
      <c r="J75" s="32">
        <v>16</v>
      </c>
      <c r="K75" s="40">
        <v>210</v>
      </c>
      <c r="L75" s="40">
        <v>3360</v>
      </c>
      <c r="M75" s="37"/>
      <c r="N75" s="34"/>
      <c r="O75" s="35"/>
    </row>
    <row r="76" spans="1:15" s="10" customFormat="1" ht="15">
      <c r="A76" s="36">
        <v>69</v>
      </c>
      <c r="B76" s="27">
        <v>1052632</v>
      </c>
      <c r="C76" s="27">
        <v>354906</v>
      </c>
      <c r="D76" s="31" t="s">
        <v>94</v>
      </c>
      <c r="E76" s="28" t="s">
        <v>32</v>
      </c>
      <c r="F76" s="32">
        <v>7</v>
      </c>
      <c r="G76" s="33" t="s">
        <v>26</v>
      </c>
      <c r="H76" s="30">
        <v>95</v>
      </c>
      <c r="I76" s="29">
        <v>49.48</v>
      </c>
      <c r="J76" s="32">
        <v>7</v>
      </c>
      <c r="K76" s="40">
        <v>310</v>
      </c>
      <c r="L76" s="40">
        <v>2170</v>
      </c>
      <c r="M76" s="37"/>
      <c r="N76" s="34"/>
      <c r="O76" s="35"/>
    </row>
    <row r="77" spans="1:15" s="10" customFormat="1" ht="15">
      <c r="A77" s="36">
        <v>70</v>
      </c>
      <c r="B77" s="27">
        <v>1052632</v>
      </c>
      <c r="C77" s="27">
        <v>354913</v>
      </c>
      <c r="D77" s="31" t="s">
        <v>94</v>
      </c>
      <c r="E77" s="28" t="s">
        <v>32</v>
      </c>
      <c r="F77" s="32">
        <v>13</v>
      </c>
      <c r="G77" s="33" t="s">
        <v>26</v>
      </c>
      <c r="H77" s="30">
        <v>95</v>
      </c>
      <c r="I77" s="29">
        <v>49.48</v>
      </c>
      <c r="J77" s="32">
        <v>13</v>
      </c>
      <c r="K77" s="40">
        <v>310</v>
      </c>
      <c r="L77" s="40">
        <v>4030</v>
      </c>
      <c r="M77" s="37"/>
      <c r="N77" s="34"/>
      <c r="O77" s="35"/>
    </row>
    <row r="78" spans="1:15" s="10" customFormat="1" ht="15">
      <c r="A78" s="36">
        <v>71</v>
      </c>
      <c r="B78" s="27">
        <v>1367327</v>
      </c>
      <c r="C78" s="27">
        <v>354917</v>
      </c>
      <c r="D78" s="31" t="s">
        <v>83</v>
      </c>
      <c r="E78" s="28" t="s">
        <v>32</v>
      </c>
      <c r="F78" s="32">
        <v>13</v>
      </c>
      <c r="G78" s="33" t="s">
        <v>26</v>
      </c>
      <c r="H78" s="30">
        <v>95</v>
      </c>
      <c r="I78" s="29">
        <v>49.48</v>
      </c>
      <c r="J78" s="32">
        <v>13</v>
      </c>
      <c r="K78" s="40">
        <v>490</v>
      </c>
      <c r="L78" s="40">
        <v>6370</v>
      </c>
      <c r="M78" s="37"/>
      <c r="N78" s="34"/>
      <c r="O78" s="35"/>
    </row>
    <row r="79" spans="1:15" s="10" customFormat="1" ht="30">
      <c r="A79" s="36">
        <v>72</v>
      </c>
      <c r="B79" s="27">
        <v>1447815</v>
      </c>
      <c r="C79" s="27">
        <v>354942</v>
      </c>
      <c r="D79" s="31" t="s">
        <v>95</v>
      </c>
      <c r="E79" s="28" t="s">
        <v>32</v>
      </c>
      <c r="F79" s="32">
        <v>15</v>
      </c>
      <c r="G79" s="33" t="s">
        <v>26</v>
      </c>
      <c r="H79" s="30">
        <v>95</v>
      </c>
      <c r="I79" s="29">
        <v>299.78</v>
      </c>
      <c r="J79" s="32">
        <v>15</v>
      </c>
      <c r="K79" s="40">
        <v>1400</v>
      </c>
      <c r="L79" s="40">
        <v>21000</v>
      </c>
      <c r="M79" s="37"/>
      <c r="N79" s="34"/>
      <c r="O79" s="35"/>
    </row>
    <row r="80" spans="1:15" s="10" customFormat="1" ht="30">
      <c r="A80" s="36">
        <v>73</v>
      </c>
      <c r="B80" s="27">
        <v>1447817</v>
      </c>
      <c r="C80" s="27">
        <v>354943</v>
      </c>
      <c r="D80" s="31" t="s">
        <v>96</v>
      </c>
      <c r="E80" s="28" t="s">
        <v>32</v>
      </c>
      <c r="F80" s="32">
        <v>15</v>
      </c>
      <c r="G80" s="33" t="s">
        <v>26</v>
      </c>
      <c r="H80" s="30">
        <v>95</v>
      </c>
      <c r="I80" s="29">
        <v>299.78</v>
      </c>
      <c r="J80" s="32">
        <v>15</v>
      </c>
      <c r="K80" s="40">
        <v>1400</v>
      </c>
      <c r="L80" s="40">
        <v>21000</v>
      </c>
      <c r="M80" s="37"/>
      <c r="N80" s="34"/>
      <c r="O80" s="35"/>
    </row>
    <row r="81" spans="1:15" s="10" customFormat="1" ht="30">
      <c r="A81" s="36">
        <v>74</v>
      </c>
      <c r="B81" s="27">
        <v>1447818</v>
      </c>
      <c r="C81" s="27">
        <v>354944</v>
      </c>
      <c r="D81" s="31" t="s">
        <v>97</v>
      </c>
      <c r="E81" s="28" t="s">
        <v>32</v>
      </c>
      <c r="F81" s="32">
        <v>20</v>
      </c>
      <c r="G81" s="33" t="s">
        <v>26</v>
      </c>
      <c r="H81" s="30">
        <v>95</v>
      </c>
      <c r="I81" s="29">
        <v>299.78</v>
      </c>
      <c r="J81" s="32">
        <v>20</v>
      </c>
      <c r="K81" s="40">
        <v>1400</v>
      </c>
      <c r="L81" s="40">
        <v>28000</v>
      </c>
      <c r="M81" s="37"/>
      <c r="N81" s="34"/>
      <c r="O81" s="35"/>
    </row>
    <row r="82" spans="1:15" s="10" customFormat="1" ht="30">
      <c r="A82" s="36">
        <v>75</v>
      </c>
      <c r="B82" s="27">
        <v>1447819</v>
      </c>
      <c r="C82" s="27">
        <v>354945</v>
      </c>
      <c r="D82" s="31" t="s">
        <v>98</v>
      </c>
      <c r="E82" s="28" t="s">
        <v>32</v>
      </c>
      <c r="F82" s="32">
        <v>2</v>
      </c>
      <c r="G82" s="33" t="s">
        <v>26</v>
      </c>
      <c r="H82" s="30">
        <v>95</v>
      </c>
      <c r="I82" s="29">
        <v>299.78</v>
      </c>
      <c r="J82" s="32">
        <v>2</v>
      </c>
      <c r="K82" s="40">
        <v>1400</v>
      </c>
      <c r="L82" s="40">
        <v>2800</v>
      </c>
      <c r="M82" s="37"/>
      <c r="N82" s="34"/>
      <c r="O82" s="35"/>
    </row>
    <row r="83" spans="1:15" s="10" customFormat="1" ht="30">
      <c r="A83" s="36">
        <v>76</v>
      </c>
      <c r="B83" s="27">
        <v>1123048</v>
      </c>
      <c r="C83" s="27">
        <v>354947</v>
      </c>
      <c r="D83" s="31" t="s">
        <v>99</v>
      </c>
      <c r="E83" s="28" t="s">
        <v>32</v>
      </c>
      <c r="F83" s="32">
        <v>14</v>
      </c>
      <c r="G83" s="33" t="s">
        <v>26</v>
      </c>
      <c r="H83" s="30">
        <v>95</v>
      </c>
      <c r="I83" s="29">
        <v>299.78</v>
      </c>
      <c r="J83" s="32">
        <v>14</v>
      </c>
      <c r="K83" s="40">
        <v>1400</v>
      </c>
      <c r="L83" s="40">
        <v>19600</v>
      </c>
      <c r="M83" s="37"/>
      <c r="N83" s="34"/>
      <c r="O83" s="35"/>
    </row>
    <row r="84" spans="1:15" s="10" customFormat="1" ht="30">
      <c r="A84" s="36">
        <v>77</v>
      </c>
      <c r="B84" s="27">
        <v>1123050</v>
      </c>
      <c r="C84" s="27">
        <v>354948</v>
      </c>
      <c r="D84" s="31" t="s">
        <v>100</v>
      </c>
      <c r="E84" s="28" t="s">
        <v>32</v>
      </c>
      <c r="F84" s="32">
        <v>12</v>
      </c>
      <c r="G84" s="33" t="s">
        <v>26</v>
      </c>
      <c r="H84" s="30">
        <v>95</v>
      </c>
      <c r="I84" s="29">
        <v>299.78</v>
      </c>
      <c r="J84" s="32">
        <v>12</v>
      </c>
      <c r="K84" s="40">
        <v>1400</v>
      </c>
      <c r="L84" s="40">
        <v>16800</v>
      </c>
      <c r="M84" s="37"/>
      <c r="N84" s="34"/>
      <c r="O84" s="35"/>
    </row>
    <row r="85" spans="1:15" s="10" customFormat="1" ht="30">
      <c r="A85" s="36">
        <v>78</v>
      </c>
      <c r="B85" s="27">
        <v>1123052</v>
      </c>
      <c r="C85" s="27">
        <v>354949</v>
      </c>
      <c r="D85" s="31" t="s">
        <v>101</v>
      </c>
      <c r="E85" s="28" t="s">
        <v>32</v>
      </c>
      <c r="F85" s="32">
        <v>3</v>
      </c>
      <c r="G85" s="33" t="s">
        <v>26</v>
      </c>
      <c r="H85" s="30">
        <v>95</v>
      </c>
      <c r="I85" s="29">
        <v>299.78</v>
      </c>
      <c r="J85" s="32">
        <v>3</v>
      </c>
      <c r="K85" s="40">
        <v>1400</v>
      </c>
      <c r="L85" s="40">
        <v>4200</v>
      </c>
      <c r="M85" s="37"/>
      <c r="N85" s="34"/>
      <c r="O85" s="35"/>
    </row>
    <row r="86" spans="1:15" s="10" customFormat="1" ht="30">
      <c r="A86" s="36">
        <v>79</v>
      </c>
      <c r="B86" s="27">
        <v>1080996</v>
      </c>
      <c r="C86" s="27">
        <v>355040</v>
      </c>
      <c r="D86" s="31" t="s">
        <v>102</v>
      </c>
      <c r="E86" s="28" t="s">
        <v>32</v>
      </c>
      <c r="F86" s="32">
        <v>1</v>
      </c>
      <c r="G86" s="33" t="s">
        <v>26</v>
      </c>
      <c r="H86" s="30">
        <v>95</v>
      </c>
      <c r="I86" s="29">
        <v>1680</v>
      </c>
      <c r="J86" s="32">
        <v>1</v>
      </c>
      <c r="K86" s="40">
        <v>600</v>
      </c>
      <c r="L86" s="40">
        <v>600</v>
      </c>
      <c r="M86" s="37"/>
      <c r="N86" s="34"/>
      <c r="O86" s="35"/>
    </row>
    <row r="87" spans="1:15" s="10" customFormat="1" ht="15">
      <c r="A87" s="36">
        <v>80</v>
      </c>
      <c r="B87" s="27">
        <v>1432597</v>
      </c>
      <c r="C87" s="27">
        <v>355094</v>
      </c>
      <c r="D87" s="31" t="s">
        <v>103</v>
      </c>
      <c r="E87" s="28" t="s">
        <v>32</v>
      </c>
      <c r="F87" s="32">
        <v>3</v>
      </c>
      <c r="G87" s="33" t="s">
        <v>26</v>
      </c>
      <c r="H87" s="30">
        <v>95</v>
      </c>
      <c r="I87" s="29">
        <v>2874.48</v>
      </c>
      <c r="J87" s="32">
        <v>3</v>
      </c>
      <c r="K87" s="40">
        <v>1100</v>
      </c>
      <c r="L87" s="40">
        <v>3300</v>
      </c>
      <c r="M87" s="37"/>
      <c r="N87" s="34"/>
      <c r="O87" s="35"/>
    </row>
    <row r="88" spans="1:15" s="10" customFormat="1" ht="30">
      <c r="A88" s="36">
        <v>81</v>
      </c>
      <c r="B88" s="27">
        <v>1359862</v>
      </c>
      <c r="C88" s="27">
        <v>355157</v>
      </c>
      <c r="D88" s="31" t="s">
        <v>104</v>
      </c>
      <c r="E88" s="28" t="s">
        <v>32</v>
      </c>
      <c r="F88" s="32">
        <v>7</v>
      </c>
      <c r="G88" s="33" t="s">
        <v>26</v>
      </c>
      <c r="H88" s="30">
        <v>95</v>
      </c>
      <c r="I88" s="29">
        <v>584.44</v>
      </c>
      <c r="J88" s="32">
        <v>7</v>
      </c>
      <c r="K88" s="40">
        <v>480</v>
      </c>
      <c r="L88" s="40">
        <v>3360</v>
      </c>
      <c r="M88" s="37"/>
      <c r="N88" s="34"/>
      <c r="O88" s="35"/>
    </row>
    <row r="89" spans="1:15" s="10" customFormat="1" ht="30">
      <c r="A89" s="36">
        <v>82</v>
      </c>
      <c r="B89" s="27">
        <v>1306888</v>
      </c>
      <c r="C89" s="27">
        <v>355498</v>
      </c>
      <c r="D89" s="31" t="s">
        <v>105</v>
      </c>
      <c r="E89" s="28" t="s">
        <v>32</v>
      </c>
      <c r="F89" s="32">
        <v>24</v>
      </c>
      <c r="G89" s="33" t="s">
        <v>26</v>
      </c>
      <c r="H89" s="30">
        <v>95</v>
      </c>
      <c r="I89" s="29">
        <v>1313.73</v>
      </c>
      <c r="J89" s="32">
        <v>24</v>
      </c>
      <c r="K89" s="40">
        <v>1000</v>
      </c>
      <c r="L89" s="40">
        <v>24000</v>
      </c>
      <c r="M89" s="37"/>
      <c r="N89" s="34"/>
      <c r="O89" s="35"/>
    </row>
    <row r="90" spans="1:15" s="10" customFormat="1" ht="15">
      <c r="A90" s="36">
        <v>83</v>
      </c>
      <c r="B90" s="27">
        <v>1048072</v>
      </c>
      <c r="C90" s="27">
        <v>355556</v>
      </c>
      <c r="D90" s="31" t="s">
        <v>106</v>
      </c>
      <c r="E90" s="28" t="s">
        <v>32</v>
      </c>
      <c r="F90" s="32">
        <v>11</v>
      </c>
      <c r="G90" s="33" t="s">
        <v>26</v>
      </c>
      <c r="H90" s="30">
        <v>95</v>
      </c>
      <c r="I90" s="29">
        <v>149.74</v>
      </c>
      <c r="J90" s="32">
        <v>11</v>
      </c>
      <c r="K90" s="40">
        <v>130</v>
      </c>
      <c r="L90" s="40">
        <v>1430</v>
      </c>
      <c r="M90" s="37"/>
      <c r="N90" s="34"/>
      <c r="O90" s="35"/>
    </row>
    <row r="91" spans="1:15" s="10" customFormat="1" ht="30">
      <c r="A91" s="36">
        <v>84</v>
      </c>
      <c r="B91" s="27">
        <v>1182171</v>
      </c>
      <c r="C91" s="27">
        <v>356167</v>
      </c>
      <c r="D91" s="31" t="s">
        <v>107</v>
      </c>
      <c r="E91" s="28" t="s">
        <v>32</v>
      </c>
      <c r="F91" s="32">
        <v>3</v>
      </c>
      <c r="G91" s="33" t="s">
        <v>26</v>
      </c>
      <c r="H91" s="30">
        <v>95</v>
      </c>
      <c r="I91" s="29">
        <v>1309.35</v>
      </c>
      <c r="J91" s="32">
        <v>3</v>
      </c>
      <c r="K91" s="40">
        <v>700</v>
      </c>
      <c r="L91" s="40">
        <v>2100</v>
      </c>
      <c r="M91" s="37"/>
      <c r="N91" s="34"/>
      <c r="O91" s="35"/>
    </row>
    <row r="92" spans="1:15" s="10" customFormat="1" ht="30">
      <c r="A92" s="36">
        <v>85</v>
      </c>
      <c r="B92" s="27">
        <v>1127536</v>
      </c>
      <c r="C92" s="27">
        <v>356336</v>
      </c>
      <c r="D92" s="31" t="s">
        <v>108</v>
      </c>
      <c r="E92" s="28" t="s">
        <v>32</v>
      </c>
      <c r="F92" s="32">
        <v>2</v>
      </c>
      <c r="G92" s="33" t="s">
        <v>26</v>
      </c>
      <c r="H92" s="30">
        <v>95</v>
      </c>
      <c r="I92" s="29">
        <v>282.62</v>
      </c>
      <c r="J92" s="32">
        <v>2</v>
      </c>
      <c r="K92" s="40">
        <v>190</v>
      </c>
      <c r="L92" s="40">
        <v>380</v>
      </c>
      <c r="M92" s="37"/>
      <c r="N92" s="34"/>
      <c r="O92" s="35"/>
    </row>
    <row r="93" spans="1:15" s="10" customFormat="1" ht="30">
      <c r="A93" s="36">
        <v>86</v>
      </c>
      <c r="B93" s="27">
        <v>1033051</v>
      </c>
      <c r="C93" s="27">
        <v>356491</v>
      </c>
      <c r="D93" s="31" t="s">
        <v>109</v>
      </c>
      <c r="E93" s="28" t="s">
        <v>32</v>
      </c>
      <c r="F93" s="32">
        <v>1</v>
      </c>
      <c r="G93" s="33" t="s">
        <v>26</v>
      </c>
      <c r="H93" s="30">
        <v>95</v>
      </c>
      <c r="I93" s="29">
        <v>41420.2</v>
      </c>
      <c r="J93" s="32">
        <v>1</v>
      </c>
      <c r="K93" s="40">
        <v>31000</v>
      </c>
      <c r="L93" s="40">
        <v>31000</v>
      </c>
      <c r="M93" s="37"/>
      <c r="N93" s="34"/>
      <c r="O93" s="35"/>
    </row>
    <row r="94" spans="1:15" s="10" customFormat="1" ht="30">
      <c r="A94" s="36">
        <v>87</v>
      </c>
      <c r="B94" s="27">
        <v>1171360</v>
      </c>
      <c r="C94" s="27">
        <v>356511</v>
      </c>
      <c r="D94" s="31" t="s">
        <v>80</v>
      </c>
      <c r="E94" s="28" t="s">
        <v>32</v>
      </c>
      <c r="F94" s="32">
        <v>6</v>
      </c>
      <c r="G94" s="33" t="s">
        <v>26</v>
      </c>
      <c r="H94" s="30">
        <v>95</v>
      </c>
      <c r="I94" s="29">
        <v>2050.87</v>
      </c>
      <c r="J94" s="32">
        <v>6</v>
      </c>
      <c r="K94" s="40">
        <v>4800</v>
      </c>
      <c r="L94" s="40">
        <v>28800</v>
      </c>
      <c r="M94" s="37"/>
      <c r="N94" s="34"/>
      <c r="O94" s="35"/>
    </row>
    <row r="95" spans="1:15" s="10" customFormat="1" ht="30">
      <c r="A95" s="36">
        <v>88</v>
      </c>
      <c r="B95" s="27">
        <v>1171360</v>
      </c>
      <c r="C95" s="27">
        <v>356511</v>
      </c>
      <c r="D95" s="31" t="s">
        <v>80</v>
      </c>
      <c r="E95" s="28" t="s">
        <v>32</v>
      </c>
      <c r="F95" s="32">
        <v>2</v>
      </c>
      <c r="G95" s="33" t="s">
        <v>26</v>
      </c>
      <c r="H95" s="30">
        <v>95</v>
      </c>
      <c r="I95" s="29">
        <v>3247.2</v>
      </c>
      <c r="J95" s="32">
        <v>2</v>
      </c>
      <c r="K95" s="40">
        <v>4800</v>
      </c>
      <c r="L95" s="40">
        <v>9600</v>
      </c>
      <c r="M95" s="37"/>
      <c r="N95" s="34"/>
      <c r="O95" s="35"/>
    </row>
    <row r="96" spans="1:15" s="10" customFormat="1" ht="30">
      <c r="A96" s="36">
        <v>89</v>
      </c>
      <c r="B96" s="27">
        <v>1171360</v>
      </c>
      <c r="C96" s="27">
        <v>356512</v>
      </c>
      <c r="D96" s="31" t="s">
        <v>80</v>
      </c>
      <c r="E96" s="28" t="s">
        <v>32</v>
      </c>
      <c r="F96" s="32">
        <v>10</v>
      </c>
      <c r="G96" s="33" t="s">
        <v>26</v>
      </c>
      <c r="H96" s="30">
        <v>95</v>
      </c>
      <c r="I96" s="29">
        <v>2046.57</v>
      </c>
      <c r="J96" s="32">
        <v>10</v>
      </c>
      <c r="K96" s="40">
        <v>4800</v>
      </c>
      <c r="L96" s="40">
        <v>48000</v>
      </c>
      <c r="M96" s="37"/>
      <c r="N96" s="34"/>
      <c r="O96" s="35"/>
    </row>
    <row r="97" spans="1:15" s="10" customFormat="1" ht="30">
      <c r="A97" s="36">
        <v>90</v>
      </c>
      <c r="B97" s="27">
        <v>1171360</v>
      </c>
      <c r="C97" s="27">
        <v>356515</v>
      </c>
      <c r="D97" s="31" t="s">
        <v>80</v>
      </c>
      <c r="E97" s="28" t="s">
        <v>32</v>
      </c>
      <c r="F97" s="32">
        <v>2</v>
      </c>
      <c r="G97" s="33" t="s">
        <v>26</v>
      </c>
      <c r="H97" s="30">
        <v>95</v>
      </c>
      <c r="I97" s="29">
        <v>1457.42</v>
      </c>
      <c r="J97" s="32">
        <v>2</v>
      </c>
      <c r="K97" s="40">
        <v>4800</v>
      </c>
      <c r="L97" s="40">
        <v>9600</v>
      </c>
      <c r="M97" s="37"/>
      <c r="N97" s="34"/>
      <c r="O97" s="35"/>
    </row>
    <row r="98" spans="1:15" s="10" customFormat="1" ht="30">
      <c r="A98" s="36">
        <v>91</v>
      </c>
      <c r="B98" s="27">
        <v>1171360</v>
      </c>
      <c r="C98" s="27">
        <v>356517</v>
      </c>
      <c r="D98" s="31" t="s">
        <v>80</v>
      </c>
      <c r="E98" s="28" t="s">
        <v>32</v>
      </c>
      <c r="F98" s="32">
        <v>1</v>
      </c>
      <c r="G98" s="33" t="s">
        <v>26</v>
      </c>
      <c r="H98" s="30">
        <v>95</v>
      </c>
      <c r="I98" s="29">
        <v>1358.83</v>
      </c>
      <c r="J98" s="32">
        <v>1</v>
      </c>
      <c r="K98" s="40">
        <v>4800</v>
      </c>
      <c r="L98" s="40">
        <v>4800</v>
      </c>
      <c r="M98" s="37"/>
      <c r="N98" s="34"/>
      <c r="O98" s="35"/>
    </row>
    <row r="99" spans="1:15" s="10" customFormat="1" ht="15">
      <c r="A99" s="36">
        <v>92</v>
      </c>
      <c r="B99" s="27">
        <v>1046670</v>
      </c>
      <c r="C99" s="27">
        <v>357934</v>
      </c>
      <c r="D99" s="31" t="s">
        <v>110</v>
      </c>
      <c r="E99" s="28" t="s">
        <v>32</v>
      </c>
      <c r="F99" s="32">
        <v>6</v>
      </c>
      <c r="G99" s="33" t="s">
        <v>26</v>
      </c>
      <c r="H99" s="30">
        <v>95</v>
      </c>
      <c r="I99" s="29">
        <v>43726.87</v>
      </c>
      <c r="J99" s="32">
        <v>6</v>
      </c>
      <c r="K99" s="40">
        <v>5700</v>
      </c>
      <c r="L99" s="40">
        <v>34200</v>
      </c>
      <c r="M99" s="37"/>
      <c r="N99" s="34"/>
      <c r="O99" s="35"/>
    </row>
    <row r="100" spans="1:15" s="10" customFormat="1" ht="30">
      <c r="A100" s="36">
        <v>93</v>
      </c>
      <c r="B100" s="27">
        <v>1073731</v>
      </c>
      <c r="C100" s="27">
        <v>357983</v>
      </c>
      <c r="D100" s="31" t="s">
        <v>111</v>
      </c>
      <c r="E100" s="28" t="s">
        <v>32</v>
      </c>
      <c r="F100" s="32">
        <v>12</v>
      </c>
      <c r="G100" s="33" t="s">
        <v>26</v>
      </c>
      <c r="H100" s="30">
        <v>95</v>
      </c>
      <c r="I100" s="29">
        <v>513.93</v>
      </c>
      <c r="J100" s="32">
        <v>12</v>
      </c>
      <c r="K100" s="40">
        <v>1700</v>
      </c>
      <c r="L100" s="40">
        <v>20400</v>
      </c>
      <c r="M100" s="37"/>
      <c r="N100" s="34"/>
      <c r="O100" s="35"/>
    </row>
    <row r="101" spans="1:15" s="10" customFormat="1" ht="15">
      <c r="A101" s="36">
        <v>94</v>
      </c>
      <c r="B101" s="27">
        <v>1117951</v>
      </c>
      <c r="C101" s="27">
        <v>358025</v>
      </c>
      <c r="D101" s="31" t="s">
        <v>54</v>
      </c>
      <c r="E101" s="28" t="s">
        <v>32</v>
      </c>
      <c r="F101" s="32">
        <v>1</v>
      </c>
      <c r="G101" s="33" t="s">
        <v>26</v>
      </c>
      <c r="H101" s="30">
        <v>95</v>
      </c>
      <c r="I101" s="29">
        <v>2000</v>
      </c>
      <c r="J101" s="32">
        <v>1</v>
      </c>
      <c r="K101" s="40">
        <v>350</v>
      </c>
      <c r="L101" s="40">
        <v>350</v>
      </c>
      <c r="M101" s="37"/>
      <c r="N101" s="34"/>
      <c r="O101" s="35"/>
    </row>
    <row r="102" spans="1:15" s="10" customFormat="1" ht="15">
      <c r="A102" s="36">
        <v>95</v>
      </c>
      <c r="B102" s="27">
        <v>1130292</v>
      </c>
      <c r="C102" s="27">
        <v>358040</v>
      </c>
      <c r="D102" s="31" t="s">
        <v>112</v>
      </c>
      <c r="E102" s="28" t="s">
        <v>32</v>
      </c>
      <c r="F102" s="32">
        <v>2</v>
      </c>
      <c r="G102" s="33" t="s">
        <v>26</v>
      </c>
      <c r="H102" s="30">
        <v>95</v>
      </c>
      <c r="I102" s="29">
        <v>93</v>
      </c>
      <c r="J102" s="32">
        <v>2</v>
      </c>
      <c r="K102" s="40">
        <v>210</v>
      </c>
      <c r="L102" s="40">
        <v>420</v>
      </c>
      <c r="M102" s="37"/>
      <c r="N102" s="34"/>
      <c r="O102" s="35"/>
    </row>
    <row r="103" spans="1:15" s="10" customFormat="1" ht="15">
      <c r="A103" s="36">
        <v>96</v>
      </c>
      <c r="B103" s="27">
        <v>1169813</v>
      </c>
      <c r="C103" s="27">
        <v>358151</v>
      </c>
      <c r="D103" s="31" t="s">
        <v>113</v>
      </c>
      <c r="E103" s="28" t="s">
        <v>32</v>
      </c>
      <c r="F103" s="32">
        <v>2</v>
      </c>
      <c r="G103" s="33" t="s">
        <v>26</v>
      </c>
      <c r="H103" s="30">
        <v>95</v>
      </c>
      <c r="I103" s="29">
        <v>1263.18</v>
      </c>
      <c r="J103" s="32">
        <v>2</v>
      </c>
      <c r="K103" s="40">
        <v>470</v>
      </c>
      <c r="L103" s="40">
        <v>940</v>
      </c>
      <c r="M103" s="37"/>
      <c r="N103" s="34"/>
      <c r="O103" s="35"/>
    </row>
    <row r="104" spans="1:15" s="10" customFormat="1" ht="30">
      <c r="A104" s="36">
        <v>97</v>
      </c>
      <c r="B104" s="27">
        <v>1083063</v>
      </c>
      <c r="C104" s="27">
        <v>351561</v>
      </c>
      <c r="D104" s="31" t="s">
        <v>114</v>
      </c>
      <c r="E104" s="28" t="s">
        <v>32</v>
      </c>
      <c r="F104" s="32">
        <v>5</v>
      </c>
      <c r="G104" s="33" t="s">
        <v>26</v>
      </c>
      <c r="H104" s="30">
        <v>95</v>
      </c>
      <c r="I104" s="29">
        <v>4196.61</v>
      </c>
      <c r="J104" s="32">
        <v>5</v>
      </c>
      <c r="K104" s="40">
        <v>2300</v>
      </c>
      <c r="L104" s="40">
        <v>11500</v>
      </c>
      <c r="M104" s="37"/>
      <c r="N104" s="34"/>
      <c r="O104" s="35"/>
    </row>
    <row r="105" spans="1:15" s="10" customFormat="1" ht="30">
      <c r="A105" s="36">
        <v>98</v>
      </c>
      <c r="B105" s="27">
        <v>1083063</v>
      </c>
      <c r="C105" s="27">
        <v>353953</v>
      </c>
      <c r="D105" s="31" t="s">
        <v>114</v>
      </c>
      <c r="E105" s="28" t="s">
        <v>32</v>
      </c>
      <c r="F105" s="32">
        <v>15</v>
      </c>
      <c r="G105" s="33" t="s">
        <v>26</v>
      </c>
      <c r="H105" s="30">
        <v>95</v>
      </c>
      <c r="I105" s="29">
        <v>4196.61</v>
      </c>
      <c r="J105" s="32">
        <v>15</v>
      </c>
      <c r="K105" s="40">
        <v>2300</v>
      </c>
      <c r="L105" s="40">
        <v>34500</v>
      </c>
      <c r="M105" s="37"/>
      <c r="N105" s="34"/>
      <c r="O105" s="35"/>
    </row>
    <row r="106" spans="1:15" s="4" customFormat="1" ht="16.5" customHeight="1">
      <c r="A106" s="36"/>
      <c r="B106" s="22"/>
      <c r="C106" s="22"/>
      <c r="D106" s="22"/>
      <c r="E106" s="22"/>
      <c r="F106" s="22"/>
      <c r="G106" s="26"/>
      <c r="H106" s="22"/>
      <c r="I106" s="22"/>
      <c r="J106" s="22"/>
      <c r="K106" s="41" t="s">
        <v>3</v>
      </c>
      <c r="L106" s="41">
        <f>SUM(L8:L105)</f>
        <v>2580267</v>
      </c>
      <c r="M106" s="23"/>
      <c r="N106" s="20"/>
      <c r="O106" s="15" t="s">
        <v>20</v>
      </c>
    </row>
    <row r="107" spans="1:15" ht="25.5" customHeight="1">
      <c r="A107" s="48" t="s">
        <v>19</v>
      </c>
      <c r="B107" s="49"/>
      <c r="C107" s="49"/>
      <c r="D107" s="49"/>
      <c r="E107" s="49"/>
      <c r="F107" s="49"/>
      <c r="G107" s="49"/>
      <c r="H107" s="49"/>
      <c r="I107" s="24"/>
      <c r="J107" s="24"/>
      <c r="K107" s="42"/>
      <c r="L107" s="43">
        <f>ROUND(L106*1.2,2)</f>
        <v>3096320.4</v>
      </c>
      <c r="M107" s="24"/>
      <c r="N107" s="25"/>
      <c r="O107" s="14" t="s">
        <v>31</v>
      </c>
    </row>
    <row r="108" spans="1:15" s="7" customFormat="1" ht="46.5" customHeight="1">
      <c r="A108" s="39" t="s">
        <v>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1:15" ht="15.75" customHeight="1">
      <c r="A109" s="38" t="s">
        <v>7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.75" customHeight="1">
      <c r="A110" s="65" t="s">
        <v>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.75" customHeight="1">
      <c r="A111" s="38" t="s">
        <v>115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6" ht="60" customHeight="1">
      <c r="A112" s="47" t="s">
        <v>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16"/>
    </row>
    <row r="113" spans="1:12" ht="28.5" customHeight="1">
      <c r="A113" s="44" t="s">
        <v>21</v>
      </c>
      <c r="B113" s="44"/>
      <c r="C113" s="44"/>
      <c r="D113" s="44"/>
      <c r="E113" s="44"/>
      <c r="F113" s="17"/>
      <c r="G113" s="18"/>
      <c r="H113" s="18"/>
      <c r="I113" s="3"/>
      <c r="J113" s="18" t="s">
        <v>22</v>
      </c>
      <c r="K113" s="19"/>
      <c r="L113" s="19"/>
    </row>
    <row r="114" spans="1:12" ht="28.5" customHeight="1">
      <c r="A114" s="60" t="s">
        <v>23</v>
      </c>
      <c r="B114" s="60" t="s">
        <v>24</v>
      </c>
      <c r="C114" s="60"/>
      <c r="D114" s="60"/>
      <c r="E114" s="60"/>
      <c r="F114" s="61" t="s">
        <v>25</v>
      </c>
      <c r="G114" s="61"/>
      <c r="H114" s="61"/>
      <c r="I114" s="3"/>
      <c r="J114" s="19"/>
      <c r="K114" s="19"/>
      <c r="L114" s="19"/>
    </row>
    <row r="115" spans="4:13" ht="15">
      <c r="D115" s="3"/>
      <c r="E115" s="6"/>
      <c r="F115" s="3"/>
      <c r="G115" s="3"/>
      <c r="H115" s="3"/>
      <c r="I115" s="3"/>
      <c r="J115" s="3"/>
      <c r="M115" s="7"/>
    </row>
  </sheetData>
  <sheetProtection/>
  <autoFilter ref="A7:O114"/>
  <mergeCells count="22">
    <mergeCell ref="A1:O1"/>
    <mergeCell ref="A2:O2"/>
    <mergeCell ref="B4:J4"/>
    <mergeCell ref="N4:N6"/>
    <mergeCell ref="O4:O6"/>
    <mergeCell ref="K4:K6"/>
    <mergeCell ref="A4:A6"/>
    <mergeCell ref="A114:E114"/>
    <mergeCell ref="F114:H114"/>
    <mergeCell ref="F5:F6"/>
    <mergeCell ref="I5:I6"/>
    <mergeCell ref="G5:H5"/>
    <mergeCell ref="A113:E113"/>
    <mergeCell ref="C5:C6"/>
    <mergeCell ref="A112:O112"/>
    <mergeCell ref="A107:H107"/>
    <mergeCell ref="B5:B6"/>
    <mergeCell ref="J5:J6"/>
    <mergeCell ref="M4:M6"/>
    <mergeCell ref="D5:D6"/>
    <mergeCell ref="E5:E6"/>
    <mergeCell ref="L4:L6"/>
  </mergeCells>
  <dataValidations count="1">
    <dataValidation operator="lessThanOrEqual" allowBlank="1" showInputMessage="1" showErrorMessage="1" sqref="B8:B10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2021-01-31T08:55:16Z</dcterms:modified>
  <cp:category/>
  <cp:version/>
  <cp:contentType/>
  <cp:contentStatus/>
</cp:coreProperties>
</file>