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375" windowWidth="12720" windowHeight="11295" activeTab="0"/>
  </bookViews>
  <sheets>
    <sheet name="РНХн" sheetId="1" r:id="rId1"/>
  </sheets>
  <definedNames>
    <definedName name="_xlnm._FilterDatabase" localSheetId="0" hidden="1">'РНХн'!$A$7:$N$121</definedName>
    <definedName name="_xlnm.Print_Area" localSheetId="0">'РНХн'!$A$1:$N$121</definedName>
  </definedNames>
  <calcPr fullCalcOnLoad="1"/>
</workbook>
</file>

<file path=xl/sharedStrings.xml><?xml version="1.0" encoding="utf-8"?>
<sst xmlns="http://schemas.openxmlformats.org/spreadsheetml/2006/main" count="558" uniqueCount="199">
  <si>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</si>
  <si>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</si>
  <si>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</si>
  <si>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</si>
  <si>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</si>
  <si>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</si>
  <si>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</si>
  <si>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</si>
  <si>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</si>
  <si>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</si>
  <si>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</si>
  <si>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</si>
  <si>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</si>
  <si>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</si>
  <si>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</si>
  <si>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</si>
  <si>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</si>
  <si>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</si>
  <si>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</si>
  <si>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</si>
  <si>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</si>
  <si>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</si>
  <si>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</si>
  <si>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</si>
  <si>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</si>
  <si>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</si>
  <si>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</si>
  <si>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</si>
  <si>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</si>
  <si>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</si>
  <si>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с НДС (20%)</t>
  </si>
  <si>
    <t>ШТ</t>
  </si>
  <si>
    <t>КМП</t>
  </si>
  <si>
    <t>ПАР</t>
  </si>
  <si>
    <t>Халат жен тип Б М039-03, 104-108/170-176</t>
  </si>
  <si>
    <t>Халат муж Лаборант Д, 104-108/170-176</t>
  </si>
  <si>
    <t>ПБотинки_ЗМи_Кож_черн_O1_ж_36</t>
  </si>
  <si>
    <t>ПБотинки_ЗМи_Кож_бел_O1_ж_36</t>
  </si>
  <si>
    <t>Км_РН_ЗМи_ПК_ХС_м_96-100/194-200</t>
  </si>
  <si>
    <t>1804783</t>
  </si>
  <si>
    <t>Белье_ХБ200_м_88-92/170-176</t>
  </si>
  <si>
    <t>1800914</t>
  </si>
  <si>
    <t>Км_РН_ЗМи_БР_ХС_м_88-92/182-188</t>
  </si>
  <si>
    <t>1800954</t>
  </si>
  <si>
    <t>Км_РН_ЗМи_БР_ХС_м_120-124/170-176</t>
  </si>
  <si>
    <t>1800955</t>
  </si>
  <si>
    <t>Км_РН_ЗМи_БР_ХС_м_120-124/182-188</t>
  </si>
  <si>
    <t>3. Лот делимый</t>
  </si>
  <si>
    <t>Костюм жен зим ОПЗ М010-03</t>
  </si>
  <si>
    <t>Км_РН_ЗМи_БР_ХС_м_112-116/158-164</t>
  </si>
  <si>
    <t>Км_РН_ЗМи_БР_ХС_м_120-124/158-164</t>
  </si>
  <si>
    <t>Км_РН_ЗМи_БР_ХС_м_128-132/158-164</t>
  </si>
  <si>
    <t>Км_РН_ЗМи_БР_ХС_м_128-132/170-176</t>
  </si>
  <si>
    <t>Км_РН_ЗМи_БР_ХС_м_128-132/182-188</t>
  </si>
  <si>
    <t>Км_РН_ЗМиТн2_ПК_ХБ_ИТРж_88-92/158-164</t>
  </si>
  <si>
    <t>Км_РН_ЗМиТн2_БР_ХБ_м_88-92/158-164</t>
  </si>
  <si>
    <t>Км_РН_ЗМиТн2_БР_ХБ_м_88-92/170-176</t>
  </si>
  <si>
    <t>Км_РН_ЗМиТн2_ПК_ХБ_ИТРж_88-92/182-188</t>
  </si>
  <si>
    <t>Км_РН_ЗМиТн2_ПК_ХБ_ИТРж_96-100/170-176</t>
  </si>
  <si>
    <t>Км_РН_ЗМиТн4_ПК_ХБ_ИТРм_88-92/158-164</t>
  </si>
  <si>
    <t>Км_РН_ЗМиТн4_ПК_ХБ_ИТРм_96-100/158-164</t>
  </si>
  <si>
    <t>Км_РН_ЗМиТн4_ПК_ХБ_ИТРм_96-100/170-176</t>
  </si>
  <si>
    <t>Км_РН_ЗМиТн2_ПК_ХБ_ж_88-92/158-164</t>
  </si>
  <si>
    <t>Км_РН_ЗМиТн2_ПК_ХБ_ж_88-92/182-188</t>
  </si>
  <si>
    <t>Км_РН_ЗМиТн2_ПК_ХБ_ж_96-100/158-164</t>
  </si>
  <si>
    <t>Км_РН_ЗМиТн2_ПК_ХБ_ж_96-100/170-176</t>
  </si>
  <si>
    <t>Км_РН_ЗМиТн2_БР_ХБ_м_88-92/182-188</t>
  </si>
  <si>
    <t>Км_РН_ЗМиТн2_БР_ХБ_м_88-92/194-200</t>
  </si>
  <si>
    <t>Км_РН_ЗМиТн2_БР_ХБ_м_96-100/158-164</t>
  </si>
  <si>
    <t>Км_РН_ЗМиТн2_ПК_ХБ_ж_104-108/158-164</t>
  </si>
  <si>
    <t>Км_РН_ЗМиТн2_ПК_ХБ_ж_104-108/170-176</t>
  </si>
  <si>
    <t>Км_РН_ЗМиТн2_ПК_ХБ_ж_112-116/158-164</t>
  </si>
  <si>
    <t>Км_РН_ЗМиТн2_ПК_ХБ_ж_112-116/170-176</t>
  </si>
  <si>
    <t>Км_РН_ЗМиТн4_ПК_ХБ_ИТРм_96-100/182-188</t>
  </si>
  <si>
    <t>Км_РН_ЗМиТн4_ПК_ХБ_ИТРм_104-108/158-164</t>
  </si>
  <si>
    <t>Км_РН_ЗМиТн4_ПК_ХБ_ИТРм_104-108/170-176</t>
  </si>
  <si>
    <t>Км_РН_ЗМиТн4_ПК_ХБ_ИТРм_112-116/158-164</t>
  </si>
  <si>
    <t>Км_РН_ЗМиТн4_ПК_ХБ_ИТРм_112-116/170-176</t>
  </si>
  <si>
    <t>Км_РН_ЗМиТн2_ПК_ХБ_ж_120-124/158-164</t>
  </si>
  <si>
    <t>Км_РН_ЗМиТн2_ПК_ХБ_ж_128-132/158-164</t>
  </si>
  <si>
    <t>Км_РН_ЗМиТн2_ПК_ХБ_ж_128-132/170-176</t>
  </si>
  <si>
    <t>Км_РН_ЗМиТн4_ПК_ХБ_ИТРм_112-116/182-188</t>
  </si>
  <si>
    <t>Км_РН_ЗМиТн4_ПК_ХБ_ИТРм_120-124/170-176</t>
  </si>
  <si>
    <t>Км_РН_ЗМиТн4_ПК_ХБ_ИТРм_120-124/182-188</t>
  </si>
  <si>
    <t>Км_РН_ЗМиТн4_ПК_ХБ_ИТРм_120-124/194-200</t>
  </si>
  <si>
    <t>Км_РН_ЗМи_БР_ХС_ж_88-92/170-176</t>
  </si>
  <si>
    <t>Км_РН_ЗМи_БР_ХС_ж_88-92/182-188</t>
  </si>
  <si>
    <t>Км_РН_ЗМи_БР_ХС_ж_96-100/170-176</t>
  </si>
  <si>
    <t>Км_РН_ЗМи_БР_ХС_ж_96-100/182-188</t>
  </si>
  <si>
    <t>Км_РН_ЗМиТн2_БР_ХБ_м_104-108/158-164</t>
  </si>
  <si>
    <t>Км_РН_ЗМиТн2_БР_ХБ_м_112-116/158-164</t>
  </si>
  <si>
    <t>Км_РН_ЗМиТн2_БР_ХБ_м_112-116/170-176</t>
  </si>
  <si>
    <t>Км_РН_ЗМиТн2_БР_ХБ_м_120-124/158-164</t>
  </si>
  <si>
    <t>Км_РН_ЗМиТн2_БР_ХБ_м_120-124/170-176</t>
  </si>
  <si>
    <t>Км_РН_ЗМиТн2_БР_ХБ_м_128-132/158-164</t>
  </si>
  <si>
    <t>Км_РН_ЗМи_БР_ХС_ж_104-108/170-176</t>
  </si>
  <si>
    <t>Км_РН_ЗМи_БР_ХС_ж_104-108/182-188</t>
  </si>
  <si>
    <t>Км_РН_ЗМи_БР_ХС_ж_112-116/170-176</t>
  </si>
  <si>
    <t>Км_РН_ЗМи_БР_ХС_ж_112-116/182-188</t>
  </si>
  <si>
    <t>Км_РН_ЗМи_БР_ХС_ж_120-124/170-176</t>
  </si>
  <si>
    <t>Км_РН_ЗМи_БР_ХС_ж_120-124/182-188</t>
  </si>
  <si>
    <t>Км_РН_ЗМи_БР_ХС_ж_128-132/182-188</t>
  </si>
  <si>
    <t>Км_РН_ЗМиТн2_ПК_ХС_ИТРж_96-100/170-176</t>
  </si>
  <si>
    <t>Км_РН_ЗМиТн2_ПК_ХС_ИТРж_112-116/170-176</t>
  </si>
  <si>
    <t>Км_РН_ЗМиТн2_ПК_ХС_ИТРж_120-124/170-176</t>
  </si>
  <si>
    <t>Км_РН_ЗМиТн2_ПК_ХС_ИТРж_128-132/170-176</t>
  </si>
  <si>
    <t>Км_РН_Нс3Тн2_БР_ХБТо_м_88-92/158-164</t>
  </si>
  <si>
    <t>Км_РН_Нс3Тн2_БР_ХБТо_м_88-92/170-176</t>
  </si>
  <si>
    <t>Км_РН_Нс3Тн2_БР_ХБТо_м_88-92/182-188</t>
  </si>
  <si>
    <t>Км_РН_Нс3Тн2_БР_ХБТо_м_96-100/158-164</t>
  </si>
  <si>
    <t>Км_РН_Нс3Тн2_БР_ХБТо_м_96-100/182-188</t>
  </si>
  <si>
    <t>Км_РН_Нс3Тн2_БР_ХБТо_м_96-100/194-200</t>
  </si>
  <si>
    <t>Км_РН_Нс3Тн2_БР_ХБТо_м_104-108/158-164</t>
  </si>
  <si>
    <t>Км_РН_Нс3Тн2_БР_ХБТо_м_104-108/170-176</t>
  </si>
  <si>
    <t>Км_РН_Нс3Тн2_БР_ХБТо_м_112-116/158-164</t>
  </si>
  <si>
    <t>Км_РН_Нс3Тн2_БР_ХБТо_м_112-116/170-176</t>
  </si>
  <si>
    <t>Км_РН_Нс3Тн2_БР_ХБТо_м_112-116/182-188</t>
  </si>
  <si>
    <t>Км_РН_Нс3Тн2_БР_ХБТо_м_120-124/158-164</t>
  </si>
  <si>
    <t>Км_РН_Нс3Тн2_БР_ХБТо_м_120-124/170-176</t>
  </si>
  <si>
    <t>Км_РН_Нс3Тн2_БР_ХБТо_м_120-124/182-188</t>
  </si>
  <si>
    <t>1070148</t>
  </si>
  <si>
    <t>1223592</t>
  </si>
  <si>
    <t>1308579</t>
  </si>
  <si>
    <t>1799373</t>
  </si>
  <si>
    <t>1800948</t>
  </si>
  <si>
    <t>1800953</t>
  </si>
  <si>
    <t>1800959</t>
  </si>
  <si>
    <t>1800960</t>
  </si>
  <si>
    <t>1801071</t>
  </si>
  <si>
    <t>1801614</t>
  </si>
  <si>
    <t>1801689</t>
  </si>
  <si>
    <t>1801690</t>
  </si>
  <si>
    <t>1801702</t>
  </si>
  <si>
    <t>1801709</t>
  </si>
  <si>
    <t>1801774</t>
  </si>
  <si>
    <t>1801779</t>
  </si>
  <si>
    <t>1801780</t>
  </si>
  <si>
    <t>1801828</t>
  </si>
  <si>
    <t>1801830</t>
  </si>
  <si>
    <t>1801834</t>
  </si>
  <si>
    <t>1801835</t>
  </si>
  <si>
    <t>1801841</t>
  </si>
  <si>
    <t>1801842</t>
  </si>
  <si>
    <t>1801844</t>
  </si>
  <si>
    <t>1801864</t>
  </si>
  <si>
    <t>1801866</t>
  </si>
  <si>
    <t>1801883</t>
  </si>
  <si>
    <t>1801884</t>
  </si>
  <si>
    <t>1801911</t>
  </si>
  <si>
    <t>1801914</t>
  </si>
  <si>
    <t>1801915</t>
  </si>
  <si>
    <t>1801919</t>
  </si>
  <si>
    <t>1801920</t>
  </si>
  <si>
    <t>1801921</t>
  </si>
  <si>
    <t>1801927</t>
  </si>
  <si>
    <t>1801928</t>
  </si>
  <si>
    <t>1801951</t>
  </si>
  <si>
    <t>1801955</t>
  </si>
  <si>
    <t>1801989</t>
  </si>
  <si>
    <t>1801990</t>
  </si>
  <si>
    <t>1802072</t>
  </si>
  <si>
    <t>1802073</t>
  </si>
  <si>
    <t>1802077</t>
  </si>
  <si>
    <t>1802078</t>
  </si>
  <si>
    <t>1802083</t>
  </si>
  <si>
    <t>1802088</t>
  </si>
  <si>
    <t>1802089</t>
  </si>
  <si>
    <t>1802093</t>
  </si>
  <si>
    <t>1802094</t>
  </si>
  <si>
    <t>1802098</t>
  </si>
  <si>
    <t>1802122</t>
  </si>
  <si>
    <t>1802123</t>
  </si>
  <si>
    <t>1802127</t>
  </si>
  <si>
    <t>1802128</t>
  </si>
  <si>
    <t>1802152</t>
  </si>
  <si>
    <t>1802153</t>
  </si>
  <si>
    <t>1802158</t>
  </si>
  <si>
    <t>1802297</t>
  </si>
  <si>
    <t>1802377</t>
  </si>
  <si>
    <t>1802462</t>
  </si>
  <si>
    <t>1802467</t>
  </si>
  <si>
    <t>1805492</t>
  </si>
  <si>
    <t>1805493</t>
  </si>
  <si>
    <t>1805494</t>
  </si>
  <si>
    <t>1805497</t>
  </si>
  <si>
    <t>1805499</t>
  </si>
  <si>
    <t>1805500</t>
  </si>
  <si>
    <t>1805502</t>
  </si>
  <si>
    <t>1805503</t>
  </si>
  <si>
    <t>1805507</t>
  </si>
  <si>
    <t>1805508</t>
  </si>
  <si>
    <t>1805509</t>
  </si>
  <si>
    <t>1805512</t>
  </si>
  <si>
    <t>1805513</t>
  </si>
  <si>
    <t>1805514</t>
  </si>
  <si>
    <t>1808375</t>
  </si>
  <si>
    <t>1811584</t>
  </si>
  <si>
    <t>S091</t>
  </si>
  <si>
    <t>Лот № 2021/11 - СИЗ неогнестойкое исполнение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</si>
</sst>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3" fontId="50" fillId="0" borderId="10" xfId="68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3" fontId="50" fillId="0" borderId="10" xfId="68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1" fontId="50" fillId="33" borderId="10" xfId="65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3" fontId="50" fillId="0" borderId="10" xfId="6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1" fontId="2" fillId="0" borderId="10" xfId="65" applyFont="1" applyBorder="1" applyAlignment="1">
      <alignment horizontal="center" vertical="center"/>
    </xf>
    <xf numFmtId="171" fontId="4" fillId="0" borderId="0" xfId="65" applyFont="1" applyAlignment="1">
      <alignment horizontal="center" vertical="center" wrapText="1"/>
    </xf>
    <xf numFmtId="171" fontId="4" fillId="33" borderId="10" xfId="65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3" fontId="1" fillId="33" borderId="14" xfId="68" applyFont="1" applyFill="1" applyBorder="1" applyAlignment="1">
      <alignment horizontal="center" vertical="center" wrapText="1"/>
    </xf>
    <xf numFmtId="43" fontId="1" fillId="33" borderId="16" xfId="68" applyFont="1" applyFill="1" applyBorder="1" applyAlignment="1">
      <alignment horizontal="center" vertical="center" wrapText="1"/>
    </xf>
    <xf numFmtId="43" fontId="1" fillId="33" borderId="15" xfId="68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55" applyFont="1" applyFill="1" applyBorder="1" applyAlignment="1">
      <alignment horizontal="center" vertical="center" wrapText="1"/>
      <protection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5" xfId="55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BreakPreview" zoomScale="85" zoomScaleSheetLayoutView="85" workbookViewId="0" topLeftCell="A1">
      <selection activeCell="A3" sqref="A3"/>
    </sheetView>
  </sheetViews>
  <sheetFormatPr defaultColWidth="7.00390625" defaultRowHeight="12.75"/>
  <cols>
    <col min="1" max="1" width="20.125" style="1" customWidth="1"/>
    <col min="2" max="2" width="8.125" style="1" bestFit="1" customWidth="1"/>
    <col min="3" max="3" width="42.00390625" style="2" customWidth="1"/>
    <col min="4" max="4" width="10.25390625" style="1" customWidth="1"/>
    <col min="5" max="5" width="10.625" style="2" customWidth="1"/>
    <col min="6" max="6" width="18.625" style="2" customWidth="1"/>
    <col min="7" max="7" width="12.375" style="2" customWidth="1"/>
    <col min="8" max="8" width="10.75390625" style="2" hidden="1" customWidth="1"/>
    <col min="9" max="9" width="14.125" style="2" hidden="1" customWidth="1"/>
    <col min="10" max="10" width="14.125" style="2" customWidth="1"/>
    <col min="11" max="11" width="26.625" style="2" bestFit="1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7" customHeight="1">
      <c r="A2" s="58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1" t="s">
        <v>16</v>
      </c>
      <c r="M3" s="13"/>
      <c r="N3" s="13"/>
    </row>
    <row r="4" spans="1:14" s="3" customFormat="1" ht="22.5" customHeight="1">
      <c r="A4" s="63" t="s">
        <v>0</v>
      </c>
      <c r="B4" s="52" t="s">
        <v>2</v>
      </c>
      <c r="C4" s="56"/>
      <c r="D4" s="56"/>
      <c r="E4" s="56"/>
      <c r="F4" s="56"/>
      <c r="G4" s="56"/>
      <c r="H4" s="56"/>
      <c r="I4" s="53"/>
      <c r="J4" s="60" t="s">
        <v>28</v>
      </c>
      <c r="K4" s="47" t="s">
        <v>29</v>
      </c>
      <c r="L4" s="45" t="s">
        <v>17</v>
      </c>
      <c r="M4" s="45" t="s">
        <v>18</v>
      </c>
      <c r="N4" s="45" t="s">
        <v>4</v>
      </c>
    </row>
    <row r="5" spans="1:14" s="3" customFormat="1" ht="25.5" customHeight="1">
      <c r="A5" s="64"/>
      <c r="B5" s="45" t="s">
        <v>27</v>
      </c>
      <c r="C5" s="45" t="s">
        <v>15</v>
      </c>
      <c r="D5" s="45" t="s">
        <v>10</v>
      </c>
      <c r="E5" s="45" t="s">
        <v>11</v>
      </c>
      <c r="F5" s="52" t="s">
        <v>12</v>
      </c>
      <c r="G5" s="53"/>
      <c r="H5" s="45" t="s">
        <v>13</v>
      </c>
      <c r="I5" s="45" t="s">
        <v>14</v>
      </c>
      <c r="J5" s="61"/>
      <c r="K5" s="48"/>
      <c r="L5" s="59"/>
      <c r="M5" s="59"/>
      <c r="N5" s="59"/>
    </row>
    <row r="6" spans="1:14" s="3" customFormat="1" ht="26.25" customHeight="1">
      <c r="A6" s="65"/>
      <c r="B6" s="46"/>
      <c r="C6" s="46"/>
      <c r="D6" s="46"/>
      <c r="E6" s="46"/>
      <c r="F6" s="11" t="s">
        <v>5</v>
      </c>
      <c r="G6" s="11" t="s">
        <v>6</v>
      </c>
      <c r="H6" s="46"/>
      <c r="I6" s="46"/>
      <c r="J6" s="62"/>
      <c r="K6" s="49"/>
      <c r="L6" s="46"/>
      <c r="M6" s="46"/>
      <c r="N6" s="46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8</v>
      </c>
      <c r="K7" s="9">
        <v>9</v>
      </c>
      <c r="L7" s="8">
        <v>12</v>
      </c>
      <c r="M7" s="8">
        <v>13</v>
      </c>
      <c r="N7" s="9">
        <v>14</v>
      </c>
    </row>
    <row r="8" spans="1:14" s="10" customFormat="1" ht="15">
      <c r="A8" s="34">
        <v>1</v>
      </c>
      <c r="B8" s="30" t="s">
        <v>120</v>
      </c>
      <c r="C8" s="31" t="s">
        <v>48</v>
      </c>
      <c r="D8" s="31" t="s">
        <v>31</v>
      </c>
      <c r="E8" s="33">
        <v>1</v>
      </c>
      <c r="F8" s="33" t="s">
        <v>26</v>
      </c>
      <c r="G8" s="30" t="s">
        <v>197</v>
      </c>
      <c r="H8" s="27"/>
      <c r="I8" s="32"/>
      <c r="J8" s="38">
        <v>7883.05</v>
      </c>
      <c r="K8" s="41">
        <v>7883.05</v>
      </c>
      <c r="L8" s="35"/>
      <c r="M8" s="36"/>
      <c r="N8" s="37"/>
    </row>
    <row r="9" spans="1:14" s="10" customFormat="1" ht="15">
      <c r="A9" s="34">
        <v>2</v>
      </c>
      <c r="B9" s="30" t="s">
        <v>120</v>
      </c>
      <c r="C9" s="31" t="s">
        <v>48</v>
      </c>
      <c r="D9" s="31" t="s">
        <v>31</v>
      </c>
      <c r="E9" s="33">
        <v>4</v>
      </c>
      <c r="F9" s="33" t="s">
        <v>26</v>
      </c>
      <c r="G9" s="30" t="s">
        <v>197</v>
      </c>
      <c r="H9" s="27"/>
      <c r="I9" s="32"/>
      <c r="J9" s="38">
        <v>8158.47</v>
      </c>
      <c r="K9" s="41">
        <v>32633.88</v>
      </c>
      <c r="L9" s="35"/>
      <c r="M9" s="36"/>
      <c r="N9" s="37"/>
    </row>
    <row r="10" spans="1:14" s="10" customFormat="1" ht="15">
      <c r="A10" s="34">
        <v>3</v>
      </c>
      <c r="B10" s="30" t="s">
        <v>121</v>
      </c>
      <c r="C10" s="31" t="s">
        <v>34</v>
      </c>
      <c r="D10" s="31" t="s">
        <v>31</v>
      </c>
      <c r="E10" s="33">
        <v>3</v>
      </c>
      <c r="F10" s="33" t="s">
        <v>26</v>
      </c>
      <c r="G10" s="30" t="s">
        <v>197</v>
      </c>
      <c r="H10" s="27"/>
      <c r="I10" s="32"/>
      <c r="J10" s="38">
        <v>567.8</v>
      </c>
      <c r="K10" s="41">
        <v>1703.4</v>
      </c>
      <c r="L10" s="35"/>
      <c r="M10" s="36"/>
      <c r="N10" s="37"/>
    </row>
    <row r="11" spans="1:14" s="10" customFormat="1" ht="15">
      <c r="A11" s="34">
        <v>4</v>
      </c>
      <c r="B11" s="30" t="s">
        <v>121</v>
      </c>
      <c r="C11" s="31" t="s">
        <v>34</v>
      </c>
      <c r="D11" s="31" t="s">
        <v>31</v>
      </c>
      <c r="E11" s="33">
        <v>4</v>
      </c>
      <c r="F11" s="33" t="s">
        <v>26</v>
      </c>
      <c r="G11" s="30" t="s">
        <v>197</v>
      </c>
      <c r="H11" s="27"/>
      <c r="I11" s="32"/>
      <c r="J11" s="38">
        <v>1394.07</v>
      </c>
      <c r="K11" s="41">
        <v>5576.28</v>
      </c>
      <c r="L11" s="35"/>
      <c r="M11" s="36"/>
      <c r="N11" s="37"/>
    </row>
    <row r="12" spans="1:14" s="10" customFormat="1" ht="15">
      <c r="A12" s="34">
        <v>5</v>
      </c>
      <c r="B12" s="30" t="s">
        <v>121</v>
      </c>
      <c r="C12" s="31" t="s">
        <v>34</v>
      </c>
      <c r="D12" s="31" t="s">
        <v>31</v>
      </c>
      <c r="E12" s="33">
        <v>4</v>
      </c>
      <c r="F12" s="33" t="s">
        <v>26</v>
      </c>
      <c r="G12" s="30" t="s">
        <v>197</v>
      </c>
      <c r="H12" s="27"/>
      <c r="I12" s="32"/>
      <c r="J12" s="38">
        <v>1394.07</v>
      </c>
      <c r="K12" s="41">
        <v>5576.28</v>
      </c>
      <c r="L12" s="35"/>
      <c r="M12" s="36"/>
      <c r="N12" s="37"/>
    </row>
    <row r="13" spans="1:14" s="10" customFormat="1" ht="15">
      <c r="A13" s="34">
        <v>6</v>
      </c>
      <c r="B13" s="30" t="s">
        <v>121</v>
      </c>
      <c r="C13" s="31" t="s">
        <v>34</v>
      </c>
      <c r="D13" s="31" t="s">
        <v>31</v>
      </c>
      <c r="E13" s="33">
        <v>1</v>
      </c>
      <c r="F13" s="33" t="s">
        <v>26</v>
      </c>
      <c r="G13" s="30" t="s">
        <v>197</v>
      </c>
      <c r="H13" s="27"/>
      <c r="I13" s="32"/>
      <c r="J13" s="38">
        <v>1394.07</v>
      </c>
      <c r="K13" s="41">
        <v>1394.07</v>
      </c>
      <c r="L13" s="35"/>
      <c r="M13" s="36"/>
      <c r="N13" s="37"/>
    </row>
    <row r="14" spans="1:14" s="10" customFormat="1" ht="15">
      <c r="A14" s="34">
        <v>7</v>
      </c>
      <c r="B14" s="30" t="s">
        <v>122</v>
      </c>
      <c r="C14" s="31" t="s">
        <v>35</v>
      </c>
      <c r="D14" s="31" t="s">
        <v>31</v>
      </c>
      <c r="E14" s="33">
        <v>2</v>
      </c>
      <c r="F14" s="33" t="s">
        <v>26</v>
      </c>
      <c r="G14" s="30" t="s">
        <v>197</v>
      </c>
      <c r="H14" s="27"/>
      <c r="I14" s="32"/>
      <c r="J14" s="38">
        <v>1677.97</v>
      </c>
      <c r="K14" s="41">
        <v>3355.94</v>
      </c>
      <c r="L14" s="35"/>
      <c r="M14" s="36"/>
      <c r="N14" s="37"/>
    </row>
    <row r="15" spans="1:14" s="10" customFormat="1" ht="15">
      <c r="A15" s="34">
        <v>8</v>
      </c>
      <c r="B15" s="30" t="s">
        <v>122</v>
      </c>
      <c r="C15" s="31" t="s">
        <v>35</v>
      </c>
      <c r="D15" s="31" t="s">
        <v>31</v>
      </c>
      <c r="E15" s="33">
        <v>9</v>
      </c>
      <c r="F15" s="33" t="s">
        <v>26</v>
      </c>
      <c r="G15" s="30" t="s">
        <v>197</v>
      </c>
      <c r="H15" s="27"/>
      <c r="I15" s="32"/>
      <c r="J15" s="38">
        <v>1677.97</v>
      </c>
      <c r="K15" s="41">
        <v>15101.73</v>
      </c>
      <c r="L15" s="35"/>
      <c r="M15" s="36"/>
      <c r="N15" s="37"/>
    </row>
    <row r="16" spans="1:14" s="10" customFormat="1" ht="15">
      <c r="A16" s="34">
        <v>9</v>
      </c>
      <c r="B16" s="30" t="s">
        <v>122</v>
      </c>
      <c r="C16" s="31" t="s">
        <v>35</v>
      </c>
      <c r="D16" s="31" t="s">
        <v>31</v>
      </c>
      <c r="E16" s="33">
        <v>1</v>
      </c>
      <c r="F16" s="33" t="s">
        <v>26</v>
      </c>
      <c r="G16" s="30" t="s">
        <v>197</v>
      </c>
      <c r="H16" s="27"/>
      <c r="I16" s="32"/>
      <c r="J16" s="38">
        <v>1677.97</v>
      </c>
      <c r="K16" s="41">
        <v>1677.97</v>
      </c>
      <c r="L16" s="35"/>
      <c r="M16" s="36"/>
      <c r="N16" s="37"/>
    </row>
    <row r="17" spans="1:14" s="10" customFormat="1" ht="15">
      <c r="A17" s="34">
        <v>10</v>
      </c>
      <c r="B17" s="30" t="s">
        <v>122</v>
      </c>
      <c r="C17" s="31" t="s">
        <v>35</v>
      </c>
      <c r="D17" s="31" t="s">
        <v>31</v>
      </c>
      <c r="E17" s="33">
        <v>3</v>
      </c>
      <c r="F17" s="33" t="s">
        <v>26</v>
      </c>
      <c r="G17" s="30" t="s">
        <v>197</v>
      </c>
      <c r="H17" s="27"/>
      <c r="I17" s="32"/>
      <c r="J17" s="38">
        <v>1677.97</v>
      </c>
      <c r="K17" s="41">
        <v>5033.91</v>
      </c>
      <c r="L17" s="35"/>
      <c r="M17" s="36"/>
      <c r="N17" s="37"/>
    </row>
    <row r="18" spans="1:14" s="10" customFormat="1" ht="15">
      <c r="A18" s="34">
        <v>11</v>
      </c>
      <c r="B18" s="30" t="s">
        <v>122</v>
      </c>
      <c r="C18" s="31" t="s">
        <v>35</v>
      </c>
      <c r="D18" s="31" t="s">
        <v>31</v>
      </c>
      <c r="E18" s="33">
        <v>2</v>
      </c>
      <c r="F18" s="33" t="s">
        <v>26</v>
      </c>
      <c r="G18" s="30" t="s">
        <v>197</v>
      </c>
      <c r="H18" s="27"/>
      <c r="I18" s="32"/>
      <c r="J18" s="38">
        <v>1278.81</v>
      </c>
      <c r="K18" s="41">
        <v>2557.62</v>
      </c>
      <c r="L18" s="35"/>
      <c r="M18" s="36"/>
      <c r="N18" s="37"/>
    </row>
    <row r="19" spans="1:14" s="10" customFormat="1" ht="15">
      <c r="A19" s="34">
        <v>12</v>
      </c>
      <c r="B19" s="30" t="s">
        <v>122</v>
      </c>
      <c r="C19" s="31" t="s">
        <v>35</v>
      </c>
      <c r="D19" s="31" t="s">
        <v>31</v>
      </c>
      <c r="E19" s="33">
        <v>2</v>
      </c>
      <c r="F19" s="33" t="s">
        <v>26</v>
      </c>
      <c r="G19" s="30" t="s">
        <v>197</v>
      </c>
      <c r="H19" s="27"/>
      <c r="I19" s="32"/>
      <c r="J19" s="38">
        <v>1278.81</v>
      </c>
      <c r="K19" s="41">
        <v>2557.62</v>
      </c>
      <c r="L19" s="35"/>
      <c r="M19" s="36"/>
      <c r="N19" s="37"/>
    </row>
    <row r="20" spans="1:14" s="10" customFormat="1" ht="15">
      <c r="A20" s="34">
        <v>13</v>
      </c>
      <c r="B20" s="30" t="s">
        <v>122</v>
      </c>
      <c r="C20" s="31" t="s">
        <v>35</v>
      </c>
      <c r="D20" s="31" t="s">
        <v>31</v>
      </c>
      <c r="E20" s="33">
        <v>1</v>
      </c>
      <c r="F20" s="33" t="s">
        <v>26</v>
      </c>
      <c r="G20" s="30" t="s">
        <v>197</v>
      </c>
      <c r="H20" s="27"/>
      <c r="I20" s="32"/>
      <c r="J20" s="38">
        <v>1055.08</v>
      </c>
      <c r="K20" s="41">
        <v>1055.08</v>
      </c>
      <c r="L20" s="35"/>
      <c r="M20" s="36"/>
      <c r="N20" s="37"/>
    </row>
    <row r="21" spans="1:14" s="10" customFormat="1" ht="15">
      <c r="A21" s="34">
        <v>14</v>
      </c>
      <c r="B21" s="30" t="s">
        <v>123</v>
      </c>
      <c r="C21" s="31" t="s">
        <v>38</v>
      </c>
      <c r="D21" s="31" t="s">
        <v>32</v>
      </c>
      <c r="E21" s="33">
        <v>5</v>
      </c>
      <c r="F21" s="33" t="s">
        <v>26</v>
      </c>
      <c r="G21" s="30" t="s">
        <v>197</v>
      </c>
      <c r="H21" s="27"/>
      <c r="I21" s="32"/>
      <c r="J21" s="38">
        <v>3635.59</v>
      </c>
      <c r="K21" s="41">
        <v>18177.95</v>
      </c>
      <c r="L21" s="35"/>
      <c r="M21" s="36"/>
      <c r="N21" s="37"/>
    </row>
    <row r="22" spans="1:14" s="10" customFormat="1" ht="15">
      <c r="A22" s="34">
        <v>15</v>
      </c>
      <c r="B22" s="30" t="s">
        <v>41</v>
      </c>
      <c r="C22" s="31" t="s">
        <v>42</v>
      </c>
      <c r="D22" s="31" t="s">
        <v>32</v>
      </c>
      <c r="E22" s="33">
        <v>23</v>
      </c>
      <c r="F22" s="33" t="s">
        <v>26</v>
      </c>
      <c r="G22" s="30" t="s">
        <v>197</v>
      </c>
      <c r="H22" s="27"/>
      <c r="I22" s="32"/>
      <c r="J22" s="38">
        <v>3912.78</v>
      </c>
      <c r="K22" s="41">
        <v>89993.94</v>
      </c>
      <c r="L22" s="35"/>
      <c r="M22" s="36"/>
      <c r="N22" s="37"/>
    </row>
    <row r="23" spans="1:14" s="10" customFormat="1" ht="15">
      <c r="A23" s="34">
        <v>16</v>
      </c>
      <c r="B23" s="30" t="s">
        <v>41</v>
      </c>
      <c r="C23" s="31" t="s">
        <v>42</v>
      </c>
      <c r="D23" s="31" t="s">
        <v>32</v>
      </c>
      <c r="E23" s="33">
        <v>68</v>
      </c>
      <c r="F23" s="33" t="s">
        <v>26</v>
      </c>
      <c r="G23" s="30" t="s">
        <v>197</v>
      </c>
      <c r="H23" s="27"/>
      <c r="I23" s="32"/>
      <c r="J23" s="38">
        <v>3912.78</v>
      </c>
      <c r="K23" s="41">
        <v>266069.04</v>
      </c>
      <c r="L23" s="35"/>
      <c r="M23" s="36"/>
      <c r="N23" s="37"/>
    </row>
    <row r="24" spans="1:14" s="10" customFormat="1" ht="15">
      <c r="A24" s="34">
        <v>17</v>
      </c>
      <c r="B24" s="30" t="s">
        <v>124</v>
      </c>
      <c r="C24" s="31" t="s">
        <v>49</v>
      </c>
      <c r="D24" s="31" t="s">
        <v>32</v>
      </c>
      <c r="E24" s="33">
        <v>40</v>
      </c>
      <c r="F24" s="33" t="s">
        <v>26</v>
      </c>
      <c r="G24" s="30" t="s">
        <v>197</v>
      </c>
      <c r="H24" s="27"/>
      <c r="I24" s="32"/>
      <c r="J24" s="38">
        <v>3912.78</v>
      </c>
      <c r="K24" s="41">
        <v>156511.2</v>
      </c>
      <c r="L24" s="35"/>
      <c r="M24" s="36"/>
      <c r="N24" s="37"/>
    </row>
    <row r="25" spans="1:14" s="10" customFormat="1" ht="15">
      <c r="A25" s="34">
        <v>18</v>
      </c>
      <c r="B25" s="30" t="s">
        <v>125</v>
      </c>
      <c r="C25" s="31" t="s">
        <v>50</v>
      </c>
      <c r="D25" s="31" t="s">
        <v>32</v>
      </c>
      <c r="E25" s="33">
        <v>14</v>
      </c>
      <c r="F25" s="33" t="s">
        <v>26</v>
      </c>
      <c r="G25" s="30" t="s">
        <v>197</v>
      </c>
      <c r="H25" s="27"/>
      <c r="I25" s="32"/>
      <c r="J25" s="38">
        <v>3912.78</v>
      </c>
      <c r="K25" s="41">
        <v>54778.92</v>
      </c>
      <c r="L25" s="35"/>
      <c r="M25" s="36"/>
      <c r="N25" s="37"/>
    </row>
    <row r="26" spans="1:14" s="10" customFormat="1" ht="15">
      <c r="A26" s="34">
        <v>19</v>
      </c>
      <c r="B26" s="30" t="s">
        <v>43</v>
      </c>
      <c r="C26" s="31" t="s">
        <v>44</v>
      </c>
      <c r="D26" s="31" t="s">
        <v>32</v>
      </c>
      <c r="E26" s="33">
        <v>13</v>
      </c>
      <c r="F26" s="33" t="s">
        <v>26</v>
      </c>
      <c r="G26" s="30" t="s">
        <v>197</v>
      </c>
      <c r="H26" s="27"/>
      <c r="I26" s="32"/>
      <c r="J26" s="38">
        <v>3912.78</v>
      </c>
      <c r="K26" s="41">
        <v>50866.14</v>
      </c>
      <c r="L26" s="35"/>
      <c r="M26" s="36"/>
      <c r="N26" s="37"/>
    </row>
    <row r="27" spans="1:14" s="10" customFormat="1" ht="15">
      <c r="A27" s="34">
        <v>20</v>
      </c>
      <c r="B27" s="30" t="s">
        <v>45</v>
      </c>
      <c r="C27" s="31" t="s">
        <v>46</v>
      </c>
      <c r="D27" s="31" t="s">
        <v>32</v>
      </c>
      <c r="E27" s="33">
        <v>48</v>
      </c>
      <c r="F27" s="33" t="s">
        <v>26</v>
      </c>
      <c r="G27" s="30" t="s">
        <v>197</v>
      </c>
      <c r="H27" s="27"/>
      <c r="I27" s="32"/>
      <c r="J27" s="38">
        <v>3912.78</v>
      </c>
      <c r="K27" s="41">
        <v>187813.44</v>
      </c>
      <c r="L27" s="35"/>
      <c r="M27" s="36"/>
      <c r="N27" s="37"/>
    </row>
    <row r="28" spans="1:14" s="10" customFormat="1" ht="15">
      <c r="A28" s="34">
        <v>21</v>
      </c>
      <c r="B28" s="30" t="s">
        <v>126</v>
      </c>
      <c r="C28" s="31" t="s">
        <v>51</v>
      </c>
      <c r="D28" s="31" t="s">
        <v>32</v>
      </c>
      <c r="E28" s="33">
        <v>20</v>
      </c>
      <c r="F28" s="33" t="s">
        <v>26</v>
      </c>
      <c r="G28" s="30" t="s">
        <v>197</v>
      </c>
      <c r="H28" s="27"/>
      <c r="I28" s="32"/>
      <c r="J28" s="38">
        <v>3912.78</v>
      </c>
      <c r="K28" s="41">
        <v>78255.6</v>
      </c>
      <c r="L28" s="35"/>
      <c r="M28" s="36"/>
      <c r="N28" s="37"/>
    </row>
    <row r="29" spans="1:14" s="10" customFormat="1" ht="15">
      <c r="A29" s="34">
        <v>22</v>
      </c>
      <c r="B29" s="30" t="s">
        <v>127</v>
      </c>
      <c r="C29" s="31" t="s">
        <v>52</v>
      </c>
      <c r="D29" s="31" t="s">
        <v>32</v>
      </c>
      <c r="E29" s="33">
        <v>6</v>
      </c>
      <c r="F29" s="33" t="s">
        <v>26</v>
      </c>
      <c r="G29" s="30" t="s">
        <v>197</v>
      </c>
      <c r="H29" s="27"/>
      <c r="I29" s="32"/>
      <c r="J29" s="38">
        <v>3912.78</v>
      </c>
      <c r="K29" s="41">
        <v>23476.68</v>
      </c>
      <c r="L29" s="35"/>
      <c r="M29" s="36"/>
      <c r="N29" s="37"/>
    </row>
    <row r="30" spans="1:14" s="10" customFormat="1" ht="15">
      <c r="A30" s="34">
        <v>23</v>
      </c>
      <c r="B30" s="30" t="s">
        <v>128</v>
      </c>
      <c r="C30" s="31" t="s">
        <v>53</v>
      </c>
      <c r="D30" s="31" t="s">
        <v>32</v>
      </c>
      <c r="E30" s="33">
        <v>20</v>
      </c>
      <c r="F30" s="33" t="s">
        <v>26</v>
      </c>
      <c r="G30" s="30" t="s">
        <v>197</v>
      </c>
      <c r="H30" s="27"/>
      <c r="I30" s="32"/>
      <c r="J30" s="38">
        <v>3912.78</v>
      </c>
      <c r="K30" s="41">
        <v>78255.6</v>
      </c>
      <c r="L30" s="35"/>
      <c r="M30" s="36"/>
      <c r="N30" s="37"/>
    </row>
    <row r="31" spans="1:14" s="10" customFormat="1" ht="30">
      <c r="A31" s="34">
        <v>24</v>
      </c>
      <c r="B31" s="30" t="s">
        <v>129</v>
      </c>
      <c r="C31" s="31" t="s">
        <v>54</v>
      </c>
      <c r="D31" s="31" t="s">
        <v>32</v>
      </c>
      <c r="E31" s="33">
        <v>76</v>
      </c>
      <c r="F31" s="33" t="s">
        <v>26</v>
      </c>
      <c r="G31" s="30" t="s">
        <v>197</v>
      </c>
      <c r="H31" s="27"/>
      <c r="I31" s="32"/>
      <c r="J31" s="38">
        <v>6819.03</v>
      </c>
      <c r="K31" s="41">
        <v>518246.28</v>
      </c>
      <c r="L31" s="35"/>
      <c r="M31" s="36"/>
      <c r="N31" s="37"/>
    </row>
    <row r="32" spans="1:14" s="10" customFormat="1" ht="15">
      <c r="A32" s="34">
        <v>25</v>
      </c>
      <c r="B32" s="30" t="s">
        <v>130</v>
      </c>
      <c r="C32" s="31" t="s">
        <v>55</v>
      </c>
      <c r="D32" s="31" t="s">
        <v>32</v>
      </c>
      <c r="E32" s="33">
        <v>56</v>
      </c>
      <c r="F32" s="33" t="s">
        <v>26</v>
      </c>
      <c r="G32" s="30" t="s">
        <v>197</v>
      </c>
      <c r="H32" s="27"/>
      <c r="I32" s="32"/>
      <c r="J32" s="38">
        <v>7008.9</v>
      </c>
      <c r="K32" s="41">
        <v>392498.4</v>
      </c>
      <c r="L32" s="35"/>
      <c r="M32" s="36"/>
      <c r="N32" s="37"/>
    </row>
    <row r="33" spans="1:14" s="10" customFormat="1" ht="15">
      <c r="A33" s="34">
        <v>26</v>
      </c>
      <c r="B33" s="30" t="s">
        <v>131</v>
      </c>
      <c r="C33" s="31" t="s">
        <v>56</v>
      </c>
      <c r="D33" s="31" t="s">
        <v>32</v>
      </c>
      <c r="E33" s="33">
        <v>150</v>
      </c>
      <c r="F33" s="33" t="s">
        <v>26</v>
      </c>
      <c r="G33" s="30" t="s">
        <v>197</v>
      </c>
      <c r="H33" s="27"/>
      <c r="I33" s="32"/>
      <c r="J33" s="38">
        <v>7008.9</v>
      </c>
      <c r="K33" s="41">
        <v>1051335</v>
      </c>
      <c r="L33" s="35"/>
      <c r="M33" s="36"/>
      <c r="N33" s="37"/>
    </row>
    <row r="34" spans="1:14" s="10" customFormat="1" ht="30">
      <c r="A34" s="34">
        <v>27</v>
      </c>
      <c r="B34" s="30" t="s">
        <v>132</v>
      </c>
      <c r="C34" s="31" t="s">
        <v>57</v>
      </c>
      <c r="D34" s="31" t="s">
        <v>32</v>
      </c>
      <c r="E34" s="33">
        <v>4</v>
      </c>
      <c r="F34" s="33" t="s">
        <v>26</v>
      </c>
      <c r="G34" s="30" t="s">
        <v>197</v>
      </c>
      <c r="H34" s="27"/>
      <c r="I34" s="32"/>
      <c r="J34" s="38">
        <v>6819.03</v>
      </c>
      <c r="K34" s="41">
        <v>27276.12</v>
      </c>
      <c r="L34" s="35"/>
      <c r="M34" s="36"/>
      <c r="N34" s="37"/>
    </row>
    <row r="35" spans="1:14" s="10" customFormat="1" ht="30">
      <c r="A35" s="34">
        <v>28</v>
      </c>
      <c r="B35" s="30" t="s">
        <v>133</v>
      </c>
      <c r="C35" s="31" t="s">
        <v>58</v>
      </c>
      <c r="D35" s="31" t="s">
        <v>32</v>
      </c>
      <c r="E35" s="33">
        <v>19</v>
      </c>
      <c r="F35" s="33" t="s">
        <v>26</v>
      </c>
      <c r="G35" s="30" t="s">
        <v>197</v>
      </c>
      <c r="H35" s="27"/>
      <c r="I35" s="32"/>
      <c r="J35" s="38">
        <v>6819.03</v>
      </c>
      <c r="K35" s="41">
        <v>129561.57</v>
      </c>
      <c r="L35" s="35"/>
      <c r="M35" s="36"/>
      <c r="N35" s="37"/>
    </row>
    <row r="36" spans="1:14" s="10" customFormat="1" ht="30">
      <c r="A36" s="34">
        <v>29</v>
      </c>
      <c r="B36" s="30" t="s">
        <v>134</v>
      </c>
      <c r="C36" s="31" t="s">
        <v>59</v>
      </c>
      <c r="D36" s="31" t="s">
        <v>32</v>
      </c>
      <c r="E36" s="33">
        <v>6</v>
      </c>
      <c r="F36" s="33" t="s">
        <v>26</v>
      </c>
      <c r="G36" s="30" t="s">
        <v>197</v>
      </c>
      <c r="H36" s="27"/>
      <c r="I36" s="32"/>
      <c r="J36" s="38">
        <v>7193.22</v>
      </c>
      <c r="K36" s="41">
        <v>43159.32</v>
      </c>
      <c r="L36" s="35"/>
      <c r="M36" s="36"/>
      <c r="N36" s="37"/>
    </row>
    <row r="37" spans="1:14" s="10" customFormat="1" ht="30">
      <c r="A37" s="34">
        <v>30</v>
      </c>
      <c r="B37" s="30" t="s">
        <v>135</v>
      </c>
      <c r="C37" s="31" t="s">
        <v>60</v>
      </c>
      <c r="D37" s="31" t="s">
        <v>32</v>
      </c>
      <c r="E37" s="33">
        <v>9</v>
      </c>
      <c r="F37" s="33" t="s">
        <v>26</v>
      </c>
      <c r="G37" s="30" t="s">
        <v>197</v>
      </c>
      <c r="H37" s="27"/>
      <c r="I37" s="32"/>
      <c r="J37" s="38">
        <v>7193.22</v>
      </c>
      <c r="K37" s="41">
        <v>64738.98</v>
      </c>
      <c r="L37" s="35"/>
      <c r="M37" s="36"/>
      <c r="N37" s="37"/>
    </row>
    <row r="38" spans="1:14" s="10" customFormat="1" ht="30">
      <c r="A38" s="34">
        <v>31</v>
      </c>
      <c r="B38" s="30" t="s">
        <v>136</v>
      </c>
      <c r="C38" s="31" t="s">
        <v>61</v>
      </c>
      <c r="D38" s="31" t="s">
        <v>32</v>
      </c>
      <c r="E38" s="33">
        <v>8</v>
      </c>
      <c r="F38" s="33" t="s">
        <v>26</v>
      </c>
      <c r="G38" s="30" t="s">
        <v>197</v>
      </c>
      <c r="H38" s="27"/>
      <c r="I38" s="32"/>
      <c r="J38" s="38">
        <v>7193.22</v>
      </c>
      <c r="K38" s="41">
        <v>57545.76</v>
      </c>
      <c r="L38" s="35"/>
      <c r="M38" s="36"/>
      <c r="N38" s="37"/>
    </row>
    <row r="39" spans="1:14" s="10" customFormat="1" ht="15">
      <c r="A39" s="34">
        <v>32</v>
      </c>
      <c r="B39" s="30" t="s">
        <v>137</v>
      </c>
      <c r="C39" s="31" t="s">
        <v>62</v>
      </c>
      <c r="D39" s="31" t="s">
        <v>32</v>
      </c>
      <c r="E39" s="33">
        <v>100</v>
      </c>
      <c r="F39" s="33" t="s">
        <v>26</v>
      </c>
      <c r="G39" s="30" t="s">
        <v>197</v>
      </c>
      <c r="H39" s="27"/>
      <c r="I39" s="32"/>
      <c r="J39" s="38">
        <v>6892.98</v>
      </c>
      <c r="K39" s="41">
        <v>689298</v>
      </c>
      <c r="L39" s="35"/>
      <c r="M39" s="36"/>
      <c r="N39" s="37"/>
    </row>
    <row r="40" spans="1:14" s="10" customFormat="1" ht="15">
      <c r="A40" s="34">
        <v>33</v>
      </c>
      <c r="B40" s="30" t="s">
        <v>138</v>
      </c>
      <c r="C40" s="31" t="s">
        <v>63</v>
      </c>
      <c r="D40" s="31" t="s">
        <v>32</v>
      </c>
      <c r="E40" s="33">
        <v>10</v>
      </c>
      <c r="F40" s="33" t="s">
        <v>26</v>
      </c>
      <c r="G40" s="30" t="s">
        <v>197</v>
      </c>
      <c r="H40" s="27"/>
      <c r="I40" s="32"/>
      <c r="J40" s="38">
        <v>6892.98</v>
      </c>
      <c r="K40" s="41">
        <v>68929.8</v>
      </c>
      <c r="L40" s="35"/>
      <c r="M40" s="36"/>
      <c r="N40" s="37"/>
    </row>
    <row r="41" spans="1:14" s="10" customFormat="1" ht="30">
      <c r="A41" s="34">
        <v>34</v>
      </c>
      <c r="B41" s="30" t="s">
        <v>139</v>
      </c>
      <c r="C41" s="31" t="s">
        <v>64</v>
      </c>
      <c r="D41" s="31" t="s">
        <v>32</v>
      </c>
      <c r="E41" s="33">
        <v>22</v>
      </c>
      <c r="F41" s="33" t="s">
        <v>26</v>
      </c>
      <c r="G41" s="30" t="s">
        <v>197</v>
      </c>
      <c r="H41" s="27"/>
      <c r="I41" s="32"/>
      <c r="J41" s="38">
        <v>6892.98</v>
      </c>
      <c r="K41" s="41">
        <v>151645.56</v>
      </c>
      <c r="L41" s="35"/>
      <c r="M41" s="36"/>
      <c r="N41" s="37"/>
    </row>
    <row r="42" spans="1:14" s="10" customFormat="1" ht="30">
      <c r="A42" s="34">
        <v>35</v>
      </c>
      <c r="B42" s="30" t="s">
        <v>140</v>
      </c>
      <c r="C42" s="31" t="s">
        <v>65</v>
      </c>
      <c r="D42" s="31" t="s">
        <v>32</v>
      </c>
      <c r="E42" s="33">
        <v>47</v>
      </c>
      <c r="F42" s="33" t="s">
        <v>26</v>
      </c>
      <c r="G42" s="30" t="s">
        <v>197</v>
      </c>
      <c r="H42" s="27"/>
      <c r="I42" s="32"/>
      <c r="J42" s="38">
        <v>6892.98</v>
      </c>
      <c r="K42" s="41">
        <v>323970.06</v>
      </c>
      <c r="L42" s="35"/>
      <c r="M42" s="36"/>
      <c r="N42" s="37"/>
    </row>
    <row r="43" spans="1:14" s="10" customFormat="1" ht="15">
      <c r="A43" s="34">
        <v>36</v>
      </c>
      <c r="B43" s="30" t="s">
        <v>141</v>
      </c>
      <c r="C43" s="31" t="s">
        <v>66</v>
      </c>
      <c r="D43" s="31" t="s">
        <v>32</v>
      </c>
      <c r="E43" s="33">
        <v>13</v>
      </c>
      <c r="F43" s="33" t="s">
        <v>26</v>
      </c>
      <c r="G43" s="30" t="s">
        <v>197</v>
      </c>
      <c r="H43" s="27"/>
      <c r="I43" s="32"/>
      <c r="J43" s="38">
        <v>7008.9</v>
      </c>
      <c r="K43" s="41">
        <v>91115.7</v>
      </c>
      <c r="L43" s="35"/>
      <c r="M43" s="36"/>
      <c r="N43" s="37"/>
    </row>
    <row r="44" spans="1:14" s="10" customFormat="1" ht="15">
      <c r="A44" s="34">
        <v>37</v>
      </c>
      <c r="B44" s="30" t="s">
        <v>142</v>
      </c>
      <c r="C44" s="31" t="s">
        <v>67</v>
      </c>
      <c r="D44" s="31" t="s">
        <v>32</v>
      </c>
      <c r="E44" s="33">
        <v>2</v>
      </c>
      <c r="F44" s="33" t="s">
        <v>26</v>
      </c>
      <c r="G44" s="30" t="s">
        <v>197</v>
      </c>
      <c r="H44" s="27"/>
      <c r="I44" s="32"/>
      <c r="J44" s="38">
        <v>7008.9</v>
      </c>
      <c r="K44" s="41">
        <v>14017.8</v>
      </c>
      <c r="L44" s="35"/>
      <c r="M44" s="36"/>
      <c r="N44" s="37"/>
    </row>
    <row r="45" spans="1:14" s="10" customFormat="1" ht="15">
      <c r="A45" s="34">
        <v>38</v>
      </c>
      <c r="B45" s="30" t="s">
        <v>143</v>
      </c>
      <c r="C45" s="31" t="s">
        <v>68</v>
      </c>
      <c r="D45" s="31" t="s">
        <v>32</v>
      </c>
      <c r="E45" s="33">
        <v>70</v>
      </c>
      <c r="F45" s="33" t="s">
        <v>26</v>
      </c>
      <c r="G45" s="30" t="s">
        <v>197</v>
      </c>
      <c r="H45" s="27"/>
      <c r="I45" s="32"/>
      <c r="J45" s="38">
        <v>7008.9</v>
      </c>
      <c r="K45" s="41">
        <v>490623</v>
      </c>
      <c r="L45" s="35"/>
      <c r="M45" s="36"/>
      <c r="N45" s="37"/>
    </row>
    <row r="46" spans="1:14" s="10" customFormat="1" ht="15">
      <c r="A46" s="34">
        <v>39</v>
      </c>
      <c r="B46" s="30" t="s">
        <v>143</v>
      </c>
      <c r="C46" s="31" t="s">
        <v>68</v>
      </c>
      <c r="D46" s="31" t="s">
        <v>32</v>
      </c>
      <c r="E46" s="33">
        <v>7</v>
      </c>
      <c r="F46" s="33" t="s">
        <v>26</v>
      </c>
      <c r="G46" s="30" t="s">
        <v>197</v>
      </c>
      <c r="H46" s="27"/>
      <c r="I46" s="32"/>
      <c r="J46" s="38">
        <v>7008.9</v>
      </c>
      <c r="K46" s="41">
        <v>49062.3</v>
      </c>
      <c r="L46" s="35"/>
      <c r="M46" s="36"/>
      <c r="N46" s="37"/>
    </row>
    <row r="47" spans="1:14" s="10" customFormat="1" ht="30">
      <c r="A47" s="34">
        <v>40</v>
      </c>
      <c r="B47" s="30" t="s">
        <v>144</v>
      </c>
      <c r="C47" s="31" t="s">
        <v>69</v>
      </c>
      <c r="D47" s="31" t="s">
        <v>32</v>
      </c>
      <c r="E47" s="33">
        <v>46</v>
      </c>
      <c r="F47" s="33" t="s">
        <v>26</v>
      </c>
      <c r="G47" s="30" t="s">
        <v>197</v>
      </c>
      <c r="H47" s="27"/>
      <c r="I47" s="32"/>
      <c r="J47" s="38">
        <v>6892.98</v>
      </c>
      <c r="K47" s="41">
        <v>317077.08</v>
      </c>
      <c r="L47" s="35"/>
      <c r="M47" s="36"/>
      <c r="N47" s="37"/>
    </row>
    <row r="48" spans="1:14" s="10" customFormat="1" ht="30">
      <c r="A48" s="34">
        <v>41</v>
      </c>
      <c r="B48" s="30" t="s">
        <v>145</v>
      </c>
      <c r="C48" s="31" t="s">
        <v>70</v>
      </c>
      <c r="D48" s="31" t="s">
        <v>32</v>
      </c>
      <c r="E48" s="33">
        <v>23</v>
      </c>
      <c r="F48" s="33" t="s">
        <v>26</v>
      </c>
      <c r="G48" s="30" t="s">
        <v>197</v>
      </c>
      <c r="H48" s="27"/>
      <c r="I48" s="32"/>
      <c r="J48" s="38">
        <v>6892.98</v>
      </c>
      <c r="K48" s="41">
        <v>158538.54</v>
      </c>
      <c r="L48" s="35"/>
      <c r="M48" s="36"/>
      <c r="N48" s="37"/>
    </row>
    <row r="49" spans="1:14" s="10" customFormat="1" ht="30">
      <c r="A49" s="34">
        <v>42</v>
      </c>
      <c r="B49" s="30" t="s">
        <v>146</v>
      </c>
      <c r="C49" s="31" t="s">
        <v>71</v>
      </c>
      <c r="D49" s="31" t="s">
        <v>32</v>
      </c>
      <c r="E49" s="33">
        <v>10</v>
      </c>
      <c r="F49" s="33" t="s">
        <v>26</v>
      </c>
      <c r="G49" s="30" t="s">
        <v>197</v>
      </c>
      <c r="H49" s="27"/>
      <c r="I49" s="32"/>
      <c r="J49" s="38">
        <v>6892.98</v>
      </c>
      <c r="K49" s="41">
        <v>68929.8</v>
      </c>
      <c r="L49" s="35"/>
      <c r="M49" s="36"/>
      <c r="N49" s="37"/>
    </row>
    <row r="50" spans="1:14" s="10" customFormat="1" ht="30">
      <c r="A50" s="34">
        <v>43</v>
      </c>
      <c r="B50" s="30" t="s">
        <v>147</v>
      </c>
      <c r="C50" s="31" t="s">
        <v>72</v>
      </c>
      <c r="D50" s="31" t="s">
        <v>32</v>
      </c>
      <c r="E50" s="33">
        <v>50</v>
      </c>
      <c r="F50" s="33" t="s">
        <v>26</v>
      </c>
      <c r="G50" s="30" t="s">
        <v>197</v>
      </c>
      <c r="H50" s="27"/>
      <c r="I50" s="32"/>
      <c r="J50" s="38">
        <v>6892.98</v>
      </c>
      <c r="K50" s="41">
        <v>344649</v>
      </c>
      <c r="L50" s="35"/>
      <c r="M50" s="36"/>
      <c r="N50" s="37"/>
    </row>
    <row r="51" spans="1:14" s="10" customFormat="1" ht="30">
      <c r="A51" s="34">
        <v>44</v>
      </c>
      <c r="B51" s="30" t="s">
        <v>148</v>
      </c>
      <c r="C51" s="31" t="s">
        <v>73</v>
      </c>
      <c r="D51" s="31" t="s">
        <v>32</v>
      </c>
      <c r="E51" s="33">
        <v>9</v>
      </c>
      <c r="F51" s="33" t="s">
        <v>26</v>
      </c>
      <c r="G51" s="30" t="s">
        <v>197</v>
      </c>
      <c r="H51" s="27"/>
      <c r="I51" s="32"/>
      <c r="J51" s="38">
        <v>7193.22</v>
      </c>
      <c r="K51" s="41">
        <v>64738.98</v>
      </c>
      <c r="L51" s="35"/>
      <c r="M51" s="36"/>
      <c r="N51" s="37"/>
    </row>
    <row r="52" spans="1:14" s="10" customFormat="1" ht="30">
      <c r="A52" s="34">
        <v>45</v>
      </c>
      <c r="B52" s="30" t="s">
        <v>149</v>
      </c>
      <c r="C52" s="31" t="s">
        <v>74</v>
      </c>
      <c r="D52" s="31" t="s">
        <v>32</v>
      </c>
      <c r="E52" s="33">
        <v>12</v>
      </c>
      <c r="F52" s="33" t="s">
        <v>26</v>
      </c>
      <c r="G52" s="30" t="s">
        <v>197</v>
      </c>
      <c r="H52" s="27"/>
      <c r="I52" s="32"/>
      <c r="J52" s="38">
        <v>7193.22</v>
      </c>
      <c r="K52" s="41">
        <v>86318.64</v>
      </c>
      <c r="L52" s="35"/>
      <c r="M52" s="36"/>
      <c r="N52" s="37"/>
    </row>
    <row r="53" spans="1:14" s="10" customFormat="1" ht="30">
      <c r="A53" s="34">
        <v>46</v>
      </c>
      <c r="B53" s="30" t="s">
        <v>150</v>
      </c>
      <c r="C53" s="31" t="s">
        <v>75</v>
      </c>
      <c r="D53" s="31" t="s">
        <v>32</v>
      </c>
      <c r="E53" s="33">
        <v>78</v>
      </c>
      <c r="F53" s="33" t="s">
        <v>26</v>
      </c>
      <c r="G53" s="30" t="s">
        <v>197</v>
      </c>
      <c r="H53" s="27"/>
      <c r="I53" s="32"/>
      <c r="J53" s="38">
        <v>7193.22</v>
      </c>
      <c r="K53" s="41">
        <v>561071.16</v>
      </c>
      <c r="L53" s="35"/>
      <c r="M53" s="36"/>
      <c r="N53" s="37"/>
    </row>
    <row r="54" spans="1:14" s="10" customFormat="1" ht="30">
      <c r="A54" s="34">
        <v>47</v>
      </c>
      <c r="B54" s="30" t="s">
        <v>151</v>
      </c>
      <c r="C54" s="31" t="s">
        <v>76</v>
      </c>
      <c r="D54" s="31" t="s">
        <v>32</v>
      </c>
      <c r="E54" s="33">
        <v>1</v>
      </c>
      <c r="F54" s="33" t="s">
        <v>26</v>
      </c>
      <c r="G54" s="30" t="s">
        <v>197</v>
      </c>
      <c r="H54" s="27"/>
      <c r="I54" s="32"/>
      <c r="J54" s="38">
        <v>7193.22</v>
      </c>
      <c r="K54" s="41">
        <v>7193.22</v>
      </c>
      <c r="L54" s="35"/>
      <c r="M54" s="36"/>
      <c r="N54" s="37"/>
    </row>
    <row r="55" spans="1:14" s="10" customFormat="1" ht="30">
      <c r="A55" s="34">
        <v>48</v>
      </c>
      <c r="B55" s="30" t="s">
        <v>152</v>
      </c>
      <c r="C55" s="31" t="s">
        <v>77</v>
      </c>
      <c r="D55" s="31" t="s">
        <v>32</v>
      </c>
      <c r="E55" s="33">
        <v>37</v>
      </c>
      <c r="F55" s="33" t="s">
        <v>26</v>
      </c>
      <c r="G55" s="30" t="s">
        <v>197</v>
      </c>
      <c r="H55" s="27"/>
      <c r="I55" s="32"/>
      <c r="J55" s="38">
        <v>7193.22</v>
      </c>
      <c r="K55" s="41">
        <v>266149.14</v>
      </c>
      <c r="L55" s="35"/>
      <c r="M55" s="36"/>
      <c r="N55" s="37"/>
    </row>
    <row r="56" spans="1:14" s="10" customFormat="1" ht="30">
      <c r="A56" s="34">
        <v>49</v>
      </c>
      <c r="B56" s="30" t="s">
        <v>153</v>
      </c>
      <c r="C56" s="31" t="s">
        <v>78</v>
      </c>
      <c r="D56" s="31" t="s">
        <v>32</v>
      </c>
      <c r="E56" s="33">
        <v>6</v>
      </c>
      <c r="F56" s="33" t="s">
        <v>26</v>
      </c>
      <c r="G56" s="30" t="s">
        <v>197</v>
      </c>
      <c r="H56" s="27"/>
      <c r="I56" s="32"/>
      <c r="J56" s="38">
        <v>6892.98</v>
      </c>
      <c r="K56" s="41">
        <v>41357.88</v>
      </c>
      <c r="L56" s="35"/>
      <c r="M56" s="36"/>
      <c r="N56" s="37"/>
    </row>
    <row r="57" spans="1:14" s="10" customFormat="1" ht="30">
      <c r="A57" s="34">
        <v>50</v>
      </c>
      <c r="B57" s="30" t="s">
        <v>154</v>
      </c>
      <c r="C57" s="31" t="s">
        <v>79</v>
      </c>
      <c r="D57" s="31" t="s">
        <v>32</v>
      </c>
      <c r="E57" s="33">
        <v>10</v>
      </c>
      <c r="F57" s="33" t="s">
        <v>26</v>
      </c>
      <c r="G57" s="30" t="s">
        <v>197</v>
      </c>
      <c r="H57" s="27"/>
      <c r="I57" s="32"/>
      <c r="J57" s="38">
        <v>6892.98</v>
      </c>
      <c r="K57" s="41">
        <v>68929.8</v>
      </c>
      <c r="L57" s="35"/>
      <c r="M57" s="36"/>
      <c r="N57" s="37"/>
    </row>
    <row r="58" spans="1:14" s="10" customFormat="1" ht="30">
      <c r="A58" s="34">
        <v>51</v>
      </c>
      <c r="B58" s="30" t="s">
        <v>155</v>
      </c>
      <c r="C58" s="31" t="s">
        <v>80</v>
      </c>
      <c r="D58" s="31" t="s">
        <v>32</v>
      </c>
      <c r="E58" s="33">
        <v>10</v>
      </c>
      <c r="F58" s="33" t="s">
        <v>26</v>
      </c>
      <c r="G58" s="30" t="s">
        <v>197</v>
      </c>
      <c r="H58" s="27"/>
      <c r="I58" s="32"/>
      <c r="J58" s="38">
        <v>6892.98</v>
      </c>
      <c r="K58" s="41">
        <v>68929.8</v>
      </c>
      <c r="L58" s="35"/>
      <c r="M58" s="36"/>
      <c r="N58" s="37"/>
    </row>
    <row r="59" spans="1:14" s="10" customFormat="1" ht="30">
      <c r="A59" s="34">
        <v>52</v>
      </c>
      <c r="B59" s="30" t="s">
        <v>156</v>
      </c>
      <c r="C59" s="31" t="s">
        <v>81</v>
      </c>
      <c r="D59" s="31" t="s">
        <v>32</v>
      </c>
      <c r="E59" s="33">
        <v>4</v>
      </c>
      <c r="F59" s="33" t="s">
        <v>26</v>
      </c>
      <c r="G59" s="30" t="s">
        <v>197</v>
      </c>
      <c r="H59" s="27"/>
      <c r="I59" s="32"/>
      <c r="J59" s="38">
        <v>7193.22</v>
      </c>
      <c r="K59" s="41">
        <v>28772.88</v>
      </c>
      <c r="L59" s="35"/>
      <c r="M59" s="36"/>
      <c r="N59" s="37"/>
    </row>
    <row r="60" spans="1:14" s="10" customFormat="1" ht="30">
      <c r="A60" s="34">
        <v>53</v>
      </c>
      <c r="B60" s="30" t="s">
        <v>157</v>
      </c>
      <c r="C60" s="31" t="s">
        <v>82</v>
      </c>
      <c r="D60" s="31" t="s">
        <v>32</v>
      </c>
      <c r="E60" s="33">
        <v>10</v>
      </c>
      <c r="F60" s="33" t="s">
        <v>26</v>
      </c>
      <c r="G60" s="30" t="s">
        <v>197</v>
      </c>
      <c r="H60" s="27"/>
      <c r="I60" s="32"/>
      <c r="J60" s="38">
        <v>7193.22</v>
      </c>
      <c r="K60" s="41">
        <v>71932.2</v>
      </c>
      <c r="L60" s="35"/>
      <c r="M60" s="36"/>
      <c r="N60" s="37"/>
    </row>
    <row r="61" spans="1:14" s="10" customFormat="1" ht="30">
      <c r="A61" s="34">
        <v>54</v>
      </c>
      <c r="B61" s="30" t="s">
        <v>158</v>
      </c>
      <c r="C61" s="31" t="s">
        <v>83</v>
      </c>
      <c r="D61" s="31" t="s">
        <v>32</v>
      </c>
      <c r="E61" s="33">
        <v>8</v>
      </c>
      <c r="F61" s="33" t="s">
        <v>26</v>
      </c>
      <c r="G61" s="30" t="s">
        <v>197</v>
      </c>
      <c r="H61" s="27"/>
      <c r="I61" s="32"/>
      <c r="J61" s="38">
        <v>7193.22</v>
      </c>
      <c r="K61" s="41">
        <v>57545.76</v>
      </c>
      <c r="L61" s="35"/>
      <c r="M61" s="36"/>
      <c r="N61" s="37"/>
    </row>
    <row r="62" spans="1:14" s="10" customFormat="1" ht="30">
      <c r="A62" s="34">
        <v>55</v>
      </c>
      <c r="B62" s="30" t="s">
        <v>159</v>
      </c>
      <c r="C62" s="31" t="s">
        <v>84</v>
      </c>
      <c r="D62" s="31" t="s">
        <v>32</v>
      </c>
      <c r="E62" s="33">
        <v>2</v>
      </c>
      <c r="F62" s="33" t="s">
        <v>26</v>
      </c>
      <c r="G62" s="30" t="s">
        <v>197</v>
      </c>
      <c r="H62" s="27"/>
      <c r="I62" s="32"/>
      <c r="J62" s="38">
        <v>7193.22</v>
      </c>
      <c r="K62" s="41">
        <v>14386.44</v>
      </c>
      <c r="L62" s="35"/>
      <c r="M62" s="36"/>
      <c r="N62" s="37"/>
    </row>
    <row r="63" spans="1:14" s="10" customFormat="1" ht="15">
      <c r="A63" s="34">
        <v>56</v>
      </c>
      <c r="B63" s="30" t="s">
        <v>160</v>
      </c>
      <c r="C63" s="31" t="s">
        <v>85</v>
      </c>
      <c r="D63" s="31" t="s">
        <v>32</v>
      </c>
      <c r="E63" s="33">
        <v>94</v>
      </c>
      <c r="F63" s="33" t="s">
        <v>26</v>
      </c>
      <c r="G63" s="30" t="s">
        <v>197</v>
      </c>
      <c r="H63" s="27"/>
      <c r="I63" s="32"/>
      <c r="J63" s="38">
        <v>5519.92</v>
      </c>
      <c r="K63" s="41">
        <v>518872.48</v>
      </c>
      <c r="L63" s="35"/>
      <c r="M63" s="36"/>
      <c r="N63" s="37"/>
    </row>
    <row r="64" spans="1:14" s="10" customFormat="1" ht="15">
      <c r="A64" s="34">
        <v>57</v>
      </c>
      <c r="B64" s="30" t="s">
        <v>161</v>
      </c>
      <c r="C64" s="31" t="s">
        <v>86</v>
      </c>
      <c r="D64" s="31" t="s">
        <v>32</v>
      </c>
      <c r="E64" s="33">
        <v>70</v>
      </c>
      <c r="F64" s="33" t="s">
        <v>26</v>
      </c>
      <c r="G64" s="30" t="s">
        <v>197</v>
      </c>
      <c r="H64" s="27"/>
      <c r="I64" s="32"/>
      <c r="J64" s="38">
        <v>5519.92</v>
      </c>
      <c r="K64" s="41">
        <v>386394.4</v>
      </c>
      <c r="L64" s="35"/>
      <c r="M64" s="36"/>
      <c r="N64" s="37"/>
    </row>
    <row r="65" spans="1:14" s="10" customFormat="1" ht="15">
      <c r="A65" s="34">
        <v>58</v>
      </c>
      <c r="B65" s="30" t="s">
        <v>162</v>
      </c>
      <c r="C65" s="31" t="s">
        <v>87</v>
      </c>
      <c r="D65" s="31" t="s">
        <v>32</v>
      </c>
      <c r="E65" s="33">
        <v>89</v>
      </c>
      <c r="F65" s="33" t="s">
        <v>26</v>
      </c>
      <c r="G65" s="30" t="s">
        <v>197</v>
      </c>
      <c r="H65" s="27"/>
      <c r="I65" s="32"/>
      <c r="J65" s="38">
        <v>5519.92</v>
      </c>
      <c r="K65" s="41">
        <v>491272.88</v>
      </c>
      <c r="L65" s="35"/>
      <c r="M65" s="36"/>
      <c r="N65" s="37"/>
    </row>
    <row r="66" spans="1:14" s="10" customFormat="1" ht="15">
      <c r="A66" s="34">
        <v>59</v>
      </c>
      <c r="B66" s="30" t="s">
        <v>163</v>
      </c>
      <c r="C66" s="31" t="s">
        <v>88</v>
      </c>
      <c r="D66" s="31" t="s">
        <v>32</v>
      </c>
      <c r="E66" s="33">
        <v>22</v>
      </c>
      <c r="F66" s="33" t="s">
        <v>26</v>
      </c>
      <c r="G66" s="30" t="s">
        <v>197</v>
      </c>
      <c r="H66" s="27"/>
      <c r="I66" s="32"/>
      <c r="J66" s="38">
        <v>5519.92</v>
      </c>
      <c r="K66" s="41">
        <v>121438.24</v>
      </c>
      <c r="L66" s="35"/>
      <c r="M66" s="36"/>
      <c r="N66" s="37"/>
    </row>
    <row r="67" spans="1:14" s="10" customFormat="1" ht="30">
      <c r="A67" s="34">
        <v>60</v>
      </c>
      <c r="B67" s="30" t="s">
        <v>164</v>
      </c>
      <c r="C67" s="31" t="s">
        <v>89</v>
      </c>
      <c r="D67" s="31" t="s">
        <v>32</v>
      </c>
      <c r="E67" s="33">
        <v>30</v>
      </c>
      <c r="F67" s="33" t="s">
        <v>26</v>
      </c>
      <c r="G67" s="30" t="s">
        <v>197</v>
      </c>
      <c r="H67" s="27"/>
      <c r="I67" s="32"/>
      <c r="J67" s="38">
        <v>7008.9</v>
      </c>
      <c r="K67" s="41">
        <v>210267</v>
      </c>
      <c r="L67" s="35"/>
      <c r="M67" s="36"/>
      <c r="N67" s="37"/>
    </row>
    <row r="68" spans="1:14" s="10" customFormat="1" ht="30">
      <c r="A68" s="34">
        <v>61</v>
      </c>
      <c r="B68" s="30" t="s">
        <v>165</v>
      </c>
      <c r="C68" s="31" t="s">
        <v>90</v>
      </c>
      <c r="D68" s="31" t="s">
        <v>32</v>
      </c>
      <c r="E68" s="33">
        <v>35</v>
      </c>
      <c r="F68" s="33" t="s">
        <v>26</v>
      </c>
      <c r="G68" s="30" t="s">
        <v>197</v>
      </c>
      <c r="H68" s="27"/>
      <c r="I68" s="32"/>
      <c r="J68" s="38">
        <v>7008.9</v>
      </c>
      <c r="K68" s="41">
        <v>245311.5</v>
      </c>
      <c r="L68" s="35"/>
      <c r="M68" s="36"/>
      <c r="N68" s="37"/>
    </row>
    <row r="69" spans="1:14" s="10" customFormat="1" ht="30">
      <c r="A69" s="34">
        <v>62</v>
      </c>
      <c r="B69" s="30" t="s">
        <v>166</v>
      </c>
      <c r="C69" s="31" t="s">
        <v>91</v>
      </c>
      <c r="D69" s="31" t="s">
        <v>32</v>
      </c>
      <c r="E69" s="33">
        <v>9</v>
      </c>
      <c r="F69" s="33" t="s">
        <v>26</v>
      </c>
      <c r="G69" s="30" t="s">
        <v>197</v>
      </c>
      <c r="H69" s="27"/>
      <c r="I69" s="32"/>
      <c r="J69" s="38">
        <v>7008.9</v>
      </c>
      <c r="K69" s="41">
        <v>63080.1</v>
      </c>
      <c r="L69" s="35"/>
      <c r="M69" s="36"/>
      <c r="N69" s="37"/>
    </row>
    <row r="70" spans="1:14" s="10" customFormat="1" ht="30">
      <c r="A70" s="34">
        <v>63</v>
      </c>
      <c r="B70" s="30" t="s">
        <v>167</v>
      </c>
      <c r="C70" s="31" t="s">
        <v>92</v>
      </c>
      <c r="D70" s="31" t="s">
        <v>32</v>
      </c>
      <c r="E70" s="33">
        <v>40</v>
      </c>
      <c r="F70" s="33" t="s">
        <v>26</v>
      </c>
      <c r="G70" s="30" t="s">
        <v>197</v>
      </c>
      <c r="H70" s="27"/>
      <c r="I70" s="32"/>
      <c r="J70" s="38">
        <v>7008.9</v>
      </c>
      <c r="K70" s="41">
        <v>280356</v>
      </c>
      <c r="L70" s="35"/>
      <c r="M70" s="36"/>
      <c r="N70" s="37"/>
    </row>
    <row r="71" spans="1:14" s="10" customFormat="1" ht="30">
      <c r="A71" s="34">
        <v>64</v>
      </c>
      <c r="B71" s="30" t="s">
        <v>167</v>
      </c>
      <c r="C71" s="31" t="s">
        <v>92</v>
      </c>
      <c r="D71" s="31" t="s">
        <v>32</v>
      </c>
      <c r="E71" s="33">
        <v>4</v>
      </c>
      <c r="F71" s="33" t="s">
        <v>26</v>
      </c>
      <c r="G71" s="30" t="s">
        <v>197</v>
      </c>
      <c r="H71" s="27"/>
      <c r="I71" s="32"/>
      <c r="J71" s="38">
        <v>7008.9</v>
      </c>
      <c r="K71" s="41">
        <v>28035.6</v>
      </c>
      <c r="L71" s="35"/>
      <c r="M71" s="36"/>
      <c r="N71" s="37"/>
    </row>
    <row r="72" spans="1:14" s="10" customFormat="1" ht="30">
      <c r="A72" s="34">
        <v>65</v>
      </c>
      <c r="B72" s="30" t="s">
        <v>168</v>
      </c>
      <c r="C72" s="31" t="s">
        <v>93</v>
      </c>
      <c r="D72" s="31" t="s">
        <v>32</v>
      </c>
      <c r="E72" s="33">
        <v>55</v>
      </c>
      <c r="F72" s="33" t="s">
        <v>26</v>
      </c>
      <c r="G72" s="30" t="s">
        <v>197</v>
      </c>
      <c r="H72" s="27"/>
      <c r="I72" s="32"/>
      <c r="J72" s="38">
        <v>7008.9</v>
      </c>
      <c r="K72" s="41">
        <v>385489.5</v>
      </c>
      <c r="L72" s="35"/>
      <c r="M72" s="36"/>
      <c r="N72" s="37"/>
    </row>
    <row r="73" spans="1:14" s="10" customFormat="1" ht="30">
      <c r="A73" s="34">
        <v>66</v>
      </c>
      <c r="B73" s="30" t="s">
        <v>168</v>
      </c>
      <c r="C73" s="31" t="s">
        <v>93</v>
      </c>
      <c r="D73" s="31" t="s">
        <v>32</v>
      </c>
      <c r="E73" s="33">
        <v>3</v>
      </c>
      <c r="F73" s="33" t="s">
        <v>26</v>
      </c>
      <c r="G73" s="30" t="s">
        <v>197</v>
      </c>
      <c r="H73" s="27"/>
      <c r="I73" s="32"/>
      <c r="J73" s="38">
        <v>7008.9</v>
      </c>
      <c r="K73" s="41">
        <v>21026.7</v>
      </c>
      <c r="L73" s="35"/>
      <c r="M73" s="36"/>
      <c r="N73" s="37"/>
    </row>
    <row r="74" spans="1:14" s="10" customFormat="1" ht="30">
      <c r="A74" s="34">
        <v>67</v>
      </c>
      <c r="B74" s="30" t="s">
        <v>169</v>
      </c>
      <c r="C74" s="31" t="s">
        <v>94</v>
      </c>
      <c r="D74" s="31" t="s">
        <v>32</v>
      </c>
      <c r="E74" s="33">
        <v>2</v>
      </c>
      <c r="F74" s="33" t="s">
        <v>26</v>
      </c>
      <c r="G74" s="30" t="s">
        <v>197</v>
      </c>
      <c r="H74" s="27"/>
      <c r="I74" s="32"/>
      <c r="J74" s="38">
        <v>7008.9</v>
      </c>
      <c r="K74" s="41">
        <v>14017.8</v>
      </c>
      <c r="L74" s="35"/>
      <c r="M74" s="36"/>
      <c r="N74" s="37"/>
    </row>
    <row r="75" spans="1:14" s="10" customFormat="1" ht="15">
      <c r="A75" s="34">
        <v>68</v>
      </c>
      <c r="B75" s="30" t="s">
        <v>170</v>
      </c>
      <c r="C75" s="31" t="s">
        <v>95</v>
      </c>
      <c r="D75" s="31" t="s">
        <v>32</v>
      </c>
      <c r="E75" s="33">
        <v>81</v>
      </c>
      <c r="F75" s="33" t="s">
        <v>26</v>
      </c>
      <c r="G75" s="30" t="s">
        <v>197</v>
      </c>
      <c r="H75" s="27"/>
      <c r="I75" s="32"/>
      <c r="J75" s="38">
        <v>5519.92</v>
      </c>
      <c r="K75" s="41">
        <v>447113.52</v>
      </c>
      <c r="L75" s="35"/>
      <c r="M75" s="36"/>
      <c r="N75" s="37"/>
    </row>
    <row r="76" spans="1:14" s="10" customFormat="1" ht="15">
      <c r="A76" s="34">
        <v>69</v>
      </c>
      <c r="B76" s="30" t="s">
        <v>171</v>
      </c>
      <c r="C76" s="31" t="s">
        <v>96</v>
      </c>
      <c r="D76" s="31" t="s">
        <v>32</v>
      </c>
      <c r="E76" s="33">
        <v>38</v>
      </c>
      <c r="F76" s="33" t="s">
        <v>26</v>
      </c>
      <c r="G76" s="30" t="s">
        <v>197</v>
      </c>
      <c r="H76" s="27"/>
      <c r="I76" s="32"/>
      <c r="J76" s="38">
        <v>5519.92</v>
      </c>
      <c r="K76" s="41">
        <v>209756.96</v>
      </c>
      <c r="L76" s="35"/>
      <c r="M76" s="36"/>
      <c r="N76" s="37"/>
    </row>
    <row r="77" spans="1:14" s="10" customFormat="1" ht="15">
      <c r="A77" s="34">
        <v>70</v>
      </c>
      <c r="B77" s="30" t="s">
        <v>172</v>
      </c>
      <c r="C77" s="31" t="s">
        <v>97</v>
      </c>
      <c r="D77" s="31" t="s">
        <v>32</v>
      </c>
      <c r="E77" s="33">
        <v>48</v>
      </c>
      <c r="F77" s="33" t="s">
        <v>26</v>
      </c>
      <c r="G77" s="30" t="s">
        <v>197</v>
      </c>
      <c r="H77" s="27"/>
      <c r="I77" s="32"/>
      <c r="J77" s="38">
        <v>5519.92</v>
      </c>
      <c r="K77" s="41">
        <v>264956.16</v>
      </c>
      <c r="L77" s="35"/>
      <c r="M77" s="36"/>
      <c r="N77" s="37"/>
    </row>
    <row r="78" spans="1:14" s="10" customFormat="1" ht="15">
      <c r="A78" s="34">
        <v>71</v>
      </c>
      <c r="B78" s="30" t="s">
        <v>173</v>
      </c>
      <c r="C78" s="31" t="s">
        <v>98</v>
      </c>
      <c r="D78" s="31" t="s">
        <v>32</v>
      </c>
      <c r="E78" s="33">
        <v>9</v>
      </c>
      <c r="F78" s="33" t="s">
        <v>26</v>
      </c>
      <c r="G78" s="30" t="s">
        <v>197</v>
      </c>
      <c r="H78" s="27"/>
      <c r="I78" s="32"/>
      <c r="J78" s="38">
        <v>5519.92</v>
      </c>
      <c r="K78" s="41">
        <v>49679.28</v>
      </c>
      <c r="L78" s="35"/>
      <c r="M78" s="36"/>
      <c r="N78" s="37"/>
    </row>
    <row r="79" spans="1:14" s="10" customFormat="1" ht="15">
      <c r="A79" s="34">
        <v>72</v>
      </c>
      <c r="B79" s="30" t="s">
        <v>174</v>
      </c>
      <c r="C79" s="31" t="s">
        <v>99</v>
      </c>
      <c r="D79" s="31" t="s">
        <v>32</v>
      </c>
      <c r="E79" s="33">
        <v>20</v>
      </c>
      <c r="F79" s="33" t="s">
        <v>26</v>
      </c>
      <c r="G79" s="30" t="s">
        <v>197</v>
      </c>
      <c r="H79" s="27"/>
      <c r="I79" s="32"/>
      <c r="J79" s="38">
        <v>5519.92</v>
      </c>
      <c r="K79" s="41">
        <v>110398.4</v>
      </c>
      <c r="L79" s="35"/>
      <c r="M79" s="36"/>
      <c r="N79" s="37"/>
    </row>
    <row r="80" spans="1:14" s="10" customFormat="1" ht="15">
      <c r="A80" s="34">
        <v>73</v>
      </c>
      <c r="B80" s="30" t="s">
        <v>175</v>
      </c>
      <c r="C80" s="31" t="s">
        <v>100</v>
      </c>
      <c r="D80" s="31" t="s">
        <v>32</v>
      </c>
      <c r="E80" s="33">
        <v>6</v>
      </c>
      <c r="F80" s="33" t="s">
        <v>26</v>
      </c>
      <c r="G80" s="30" t="s">
        <v>197</v>
      </c>
      <c r="H80" s="27"/>
      <c r="I80" s="32"/>
      <c r="J80" s="38">
        <v>5519.92</v>
      </c>
      <c r="K80" s="41">
        <v>33119.52</v>
      </c>
      <c r="L80" s="35"/>
      <c r="M80" s="36"/>
      <c r="N80" s="37"/>
    </row>
    <row r="81" spans="1:14" s="10" customFormat="1" ht="15">
      <c r="A81" s="34">
        <v>74</v>
      </c>
      <c r="B81" s="30" t="s">
        <v>176</v>
      </c>
      <c r="C81" s="31" t="s">
        <v>101</v>
      </c>
      <c r="D81" s="31" t="s">
        <v>32</v>
      </c>
      <c r="E81" s="33">
        <v>8</v>
      </c>
      <c r="F81" s="33" t="s">
        <v>26</v>
      </c>
      <c r="G81" s="30" t="s">
        <v>197</v>
      </c>
      <c r="H81" s="27"/>
      <c r="I81" s="32"/>
      <c r="J81" s="38">
        <v>5519.92</v>
      </c>
      <c r="K81" s="41">
        <v>44159.36</v>
      </c>
      <c r="L81" s="35"/>
      <c r="M81" s="36"/>
      <c r="N81" s="37"/>
    </row>
    <row r="82" spans="1:14" s="10" customFormat="1" ht="15">
      <c r="A82" s="34">
        <v>75</v>
      </c>
      <c r="B82" s="30" t="s">
        <v>176</v>
      </c>
      <c r="C82" s="31" t="s">
        <v>101</v>
      </c>
      <c r="D82" s="31" t="s">
        <v>32</v>
      </c>
      <c r="E82" s="33">
        <v>8</v>
      </c>
      <c r="F82" s="33" t="s">
        <v>26</v>
      </c>
      <c r="G82" s="30" t="s">
        <v>197</v>
      </c>
      <c r="H82" s="27"/>
      <c r="I82" s="32"/>
      <c r="J82" s="38">
        <v>5519.92</v>
      </c>
      <c r="K82" s="41">
        <v>44159.36</v>
      </c>
      <c r="L82" s="35"/>
      <c r="M82" s="36"/>
      <c r="N82" s="37"/>
    </row>
    <row r="83" spans="1:14" s="10" customFormat="1" ht="15">
      <c r="A83" s="34">
        <v>76</v>
      </c>
      <c r="B83" s="30" t="s">
        <v>176</v>
      </c>
      <c r="C83" s="31" t="s">
        <v>101</v>
      </c>
      <c r="D83" s="31" t="s">
        <v>32</v>
      </c>
      <c r="E83" s="33">
        <v>8</v>
      </c>
      <c r="F83" s="33" t="s">
        <v>26</v>
      </c>
      <c r="G83" s="30" t="s">
        <v>197</v>
      </c>
      <c r="H83" s="27"/>
      <c r="I83" s="32"/>
      <c r="J83" s="38">
        <v>5519.92</v>
      </c>
      <c r="K83" s="41">
        <v>44159.36</v>
      </c>
      <c r="L83" s="35"/>
      <c r="M83" s="36"/>
      <c r="N83" s="37"/>
    </row>
    <row r="84" spans="1:14" s="10" customFormat="1" ht="30">
      <c r="A84" s="34">
        <v>77</v>
      </c>
      <c r="B84" s="30" t="s">
        <v>177</v>
      </c>
      <c r="C84" s="31" t="s">
        <v>102</v>
      </c>
      <c r="D84" s="31" t="s">
        <v>32</v>
      </c>
      <c r="E84" s="33">
        <v>19</v>
      </c>
      <c r="F84" s="33" t="s">
        <v>26</v>
      </c>
      <c r="G84" s="30" t="s">
        <v>197</v>
      </c>
      <c r="H84" s="27"/>
      <c r="I84" s="32"/>
      <c r="J84" s="38">
        <v>8158.47</v>
      </c>
      <c r="K84" s="41">
        <v>155010.93</v>
      </c>
      <c r="L84" s="35"/>
      <c r="M84" s="36"/>
      <c r="N84" s="37"/>
    </row>
    <row r="85" spans="1:14" s="10" customFormat="1" ht="30">
      <c r="A85" s="34">
        <v>78</v>
      </c>
      <c r="B85" s="30" t="s">
        <v>177</v>
      </c>
      <c r="C85" s="31" t="s">
        <v>102</v>
      </c>
      <c r="D85" s="31" t="s">
        <v>32</v>
      </c>
      <c r="E85" s="33">
        <v>7</v>
      </c>
      <c r="F85" s="33" t="s">
        <v>26</v>
      </c>
      <c r="G85" s="30" t="s">
        <v>197</v>
      </c>
      <c r="H85" s="27"/>
      <c r="I85" s="32"/>
      <c r="J85" s="38">
        <v>6728.81</v>
      </c>
      <c r="K85" s="41">
        <v>47101.67</v>
      </c>
      <c r="L85" s="35"/>
      <c r="M85" s="36"/>
      <c r="N85" s="37"/>
    </row>
    <row r="86" spans="1:14" s="10" customFormat="1" ht="30">
      <c r="A86" s="34">
        <v>79</v>
      </c>
      <c r="B86" s="30" t="s">
        <v>177</v>
      </c>
      <c r="C86" s="31" t="s">
        <v>102</v>
      </c>
      <c r="D86" s="31" t="s">
        <v>32</v>
      </c>
      <c r="E86" s="33">
        <v>14</v>
      </c>
      <c r="F86" s="33" t="s">
        <v>26</v>
      </c>
      <c r="G86" s="30" t="s">
        <v>197</v>
      </c>
      <c r="H86" s="27"/>
      <c r="I86" s="32"/>
      <c r="J86" s="38">
        <v>6686.1</v>
      </c>
      <c r="K86" s="41">
        <v>93605.4</v>
      </c>
      <c r="L86" s="35"/>
      <c r="M86" s="36"/>
      <c r="N86" s="37"/>
    </row>
    <row r="87" spans="1:14" s="10" customFormat="1" ht="30">
      <c r="A87" s="34">
        <v>80</v>
      </c>
      <c r="B87" s="30" t="s">
        <v>178</v>
      </c>
      <c r="C87" s="31" t="s">
        <v>103</v>
      </c>
      <c r="D87" s="31" t="s">
        <v>32</v>
      </c>
      <c r="E87" s="33">
        <v>1</v>
      </c>
      <c r="F87" s="33" t="s">
        <v>26</v>
      </c>
      <c r="G87" s="30" t="s">
        <v>197</v>
      </c>
      <c r="H87" s="27"/>
      <c r="I87" s="32"/>
      <c r="J87" s="38">
        <v>6686.1</v>
      </c>
      <c r="K87" s="41">
        <v>6686.1</v>
      </c>
      <c r="L87" s="35"/>
      <c r="M87" s="36"/>
      <c r="N87" s="37"/>
    </row>
    <row r="88" spans="1:14" s="10" customFormat="1" ht="30">
      <c r="A88" s="34">
        <v>81</v>
      </c>
      <c r="B88" s="30" t="s">
        <v>179</v>
      </c>
      <c r="C88" s="31" t="s">
        <v>104</v>
      </c>
      <c r="D88" s="31" t="s">
        <v>32</v>
      </c>
      <c r="E88" s="33">
        <v>3</v>
      </c>
      <c r="F88" s="33" t="s">
        <v>26</v>
      </c>
      <c r="G88" s="30" t="s">
        <v>197</v>
      </c>
      <c r="H88" s="27"/>
      <c r="I88" s="32"/>
      <c r="J88" s="38">
        <v>8158.47</v>
      </c>
      <c r="K88" s="41">
        <v>24475.41</v>
      </c>
      <c r="L88" s="35"/>
      <c r="M88" s="36"/>
      <c r="N88" s="37"/>
    </row>
    <row r="89" spans="1:14" s="10" customFormat="1" ht="30">
      <c r="A89" s="34">
        <v>82</v>
      </c>
      <c r="B89" s="30" t="s">
        <v>179</v>
      </c>
      <c r="C89" s="31" t="s">
        <v>104</v>
      </c>
      <c r="D89" s="31" t="s">
        <v>32</v>
      </c>
      <c r="E89" s="33">
        <v>2</v>
      </c>
      <c r="F89" s="33" t="s">
        <v>26</v>
      </c>
      <c r="G89" s="30" t="s">
        <v>197</v>
      </c>
      <c r="H89" s="27"/>
      <c r="I89" s="32"/>
      <c r="J89" s="38">
        <v>6686.1</v>
      </c>
      <c r="K89" s="41">
        <v>13372.2</v>
      </c>
      <c r="L89" s="35"/>
      <c r="M89" s="36"/>
      <c r="N89" s="37"/>
    </row>
    <row r="90" spans="1:14" s="10" customFormat="1" ht="30">
      <c r="A90" s="34">
        <v>83</v>
      </c>
      <c r="B90" s="30" t="s">
        <v>180</v>
      </c>
      <c r="C90" s="31" t="s">
        <v>105</v>
      </c>
      <c r="D90" s="31" t="s">
        <v>32</v>
      </c>
      <c r="E90" s="33">
        <v>5</v>
      </c>
      <c r="F90" s="33" t="s">
        <v>26</v>
      </c>
      <c r="G90" s="30" t="s">
        <v>197</v>
      </c>
      <c r="H90" s="27"/>
      <c r="I90" s="32"/>
      <c r="J90" s="38">
        <v>8158.47</v>
      </c>
      <c r="K90" s="41">
        <v>40792.35</v>
      </c>
      <c r="L90" s="35"/>
      <c r="M90" s="36"/>
      <c r="N90" s="37"/>
    </row>
    <row r="91" spans="1:14" s="10" customFormat="1" ht="30">
      <c r="A91" s="34">
        <v>84</v>
      </c>
      <c r="B91" s="30" t="s">
        <v>180</v>
      </c>
      <c r="C91" s="31" t="s">
        <v>105</v>
      </c>
      <c r="D91" s="31" t="s">
        <v>32</v>
      </c>
      <c r="E91" s="33">
        <v>5</v>
      </c>
      <c r="F91" s="33" t="s">
        <v>26</v>
      </c>
      <c r="G91" s="30" t="s">
        <v>197</v>
      </c>
      <c r="H91" s="27"/>
      <c r="I91" s="32"/>
      <c r="J91" s="38">
        <v>8158.47</v>
      </c>
      <c r="K91" s="41">
        <v>40792.35</v>
      </c>
      <c r="L91" s="35"/>
      <c r="M91" s="36"/>
      <c r="N91" s="37"/>
    </row>
    <row r="92" spans="1:14" s="10" customFormat="1" ht="30">
      <c r="A92" s="34">
        <v>85</v>
      </c>
      <c r="B92" s="30" t="s">
        <v>180</v>
      </c>
      <c r="C92" s="31" t="s">
        <v>105</v>
      </c>
      <c r="D92" s="31" t="s">
        <v>32</v>
      </c>
      <c r="E92" s="33">
        <v>5</v>
      </c>
      <c r="F92" s="33" t="s">
        <v>26</v>
      </c>
      <c r="G92" s="30" t="s">
        <v>197</v>
      </c>
      <c r="H92" s="27"/>
      <c r="I92" s="32"/>
      <c r="J92" s="38">
        <v>8158.47</v>
      </c>
      <c r="K92" s="41">
        <v>40792.35</v>
      </c>
      <c r="L92" s="35"/>
      <c r="M92" s="36"/>
      <c r="N92" s="37"/>
    </row>
    <row r="93" spans="1:14" s="10" customFormat="1" ht="30">
      <c r="A93" s="34">
        <v>86</v>
      </c>
      <c r="B93" s="30" t="s">
        <v>180</v>
      </c>
      <c r="C93" s="31" t="s">
        <v>105</v>
      </c>
      <c r="D93" s="31" t="s">
        <v>32</v>
      </c>
      <c r="E93" s="33">
        <v>1</v>
      </c>
      <c r="F93" s="33" t="s">
        <v>26</v>
      </c>
      <c r="G93" s="30" t="s">
        <v>197</v>
      </c>
      <c r="H93" s="27"/>
      <c r="I93" s="32"/>
      <c r="J93" s="38">
        <v>4127.97</v>
      </c>
      <c r="K93" s="41">
        <v>4127.97</v>
      </c>
      <c r="L93" s="35"/>
      <c r="M93" s="36"/>
      <c r="N93" s="37"/>
    </row>
    <row r="94" spans="1:14" s="10" customFormat="1" ht="30">
      <c r="A94" s="34">
        <v>87</v>
      </c>
      <c r="B94" s="30" t="s">
        <v>180</v>
      </c>
      <c r="C94" s="31" t="s">
        <v>105</v>
      </c>
      <c r="D94" s="31" t="s">
        <v>32</v>
      </c>
      <c r="E94" s="33">
        <v>7</v>
      </c>
      <c r="F94" s="33" t="s">
        <v>26</v>
      </c>
      <c r="G94" s="30" t="s">
        <v>197</v>
      </c>
      <c r="H94" s="27"/>
      <c r="I94" s="32"/>
      <c r="J94" s="38">
        <v>3608.47</v>
      </c>
      <c r="K94" s="41">
        <v>25259.29</v>
      </c>
      <c r="L94" s="35"/>
      <c r="M94" s="36"/>
      <c r="N94" s="37"/>
    </row>
    <row r="95" spans="1:14" s="10" customFormat="1" ht="15">
      <c r="A95" s="34">
        <v>88</v>
      </c>
      <c r="B95" s="30" t="s">
        <v>39</v>
      </c>
      <c r="C95" s="31" t="s">
        <v>40</v>
      </c>
      <c r="D95" s="31" t="s">
        <v>32</v>
      </c>
      <c r="E95" s="33">
        <v>53</v>
      </c>
      <c r="F95" s="33" t="s">
        <v>26</v>
      </c>
      <c r="G95" s="30" t="s">
        <v>197</v>
      </c>
      <c r="H95" s="27"/>
      <c r="I95" s="32"/>
      <c r="J95" s="38">
        <v>436.44</v>
      </c>
      <c r="K95" s="41">
        <v>23131.32</v>
      </c>
      <c r="L95" s="35"/>
      <c r="M95" s="36"/>
      <c r="N95" s="37"/>
    </row>
    <row r="96" spans="1:14" s="10" customFormat="1" ht="30">
      <c r="A96" s="34">
        <v>89</v>
      </c>
      <c r="B96" s="30" t="s">
        <v>181</v>
      </c>
      <c r="C96" s="31" t="s">
        <v>106</v>
      </c>
      <c r="D96" s="31" t="s">
        <v>32</v>
      </c>
      <c r="E96" s="33">
        <v>19</v>
      </c>
      <c r="F96" s="33" t="s">
        <v>26</v>
      </c>
      <c r="G96" s="30" t="s">
        <v>197</v>
      </c>
      <c r="H96" s="27"/>
      <c r="I96" s="32"/>
      <c r="J96" s="38">
        <v>7332.83</v>
      </c>
      <c r="K96" s="41">
        <v>139323.77</v>
      </c>
      <c r="L96" s="35"/>
      <c r="M96" s="36"/>
      <c r="N96" s="37"/>
    </row>
    <row r="97" spans="1:14" s="10" customFormat="1" ht="30">
      <c r="A97" s="34">
        <v>90</v>
      </c>
      <c r="B97" s="30" t="s">
        <v>182</v>
      </c>
      <c r="C97" s="31" t="s">
        <v>107</v>
      </c>
      <c r="D97" s="31" t="s">
        <v>32</v>
      </c>
      <c r="E97" s="33">
        <v>9</v>
      </c>
      <c r="F97" s="33" t="s">
        <v>26</v>
      </c>
      <c r="G97" s="30" t="s">
        <v>197</v>
      </c>
      <c r="H97" s="27"/>
      <c r="I97" s="32"/>
      <c r="J97" s="38">
        <v>7332.83</v>
      </c>
      <c r="K97" s="41">
        <v>65995.47</v>
      </c>
      <c r="L97" s="35"/>
      <c r="M97" s="36"/>
      <c r="N97" s="37"/>
    </row>
    <row r="98" spans="1:14" s="10" customFormat="1" ht="30">
      <c r="A98" s="34">
        <v>91</v>
      </c>
      <c r="B98" s="30" t="s">
        <v>183</v>
      </c>
      <c r="C98" s="31" t="s">
        <v>108</v>
      </c>
      <c r="D98" s="31" t="s">
        <v>32</v>
      </c>
      <c r="E98" s="33">
        <v>3</v>
      </c>
      <c r="F98" s="33" t="s">
        <v>26</v>
      </c>
      <c r="G98" s="30" t="s">
        <v>197</v>
      </c>
      <c r="H98" s="27"/>
      <c r="I98" s="32"/>
      <c r="J98" s="38">
        <v>7332.83</v>
      </c>
      <c r="K98" s="41">
        <v>21998.49</v>
      </c>
      <c r="L98" s="35"/>
      <c r="M98" s="36"/>
      <c r="N98" s="37"/>
    </row>
    <row r="99" spans="1:14" s="10" customFormat="1" ht="30">
      <c r="A99" s="34">
        <v>92</v>
      </c>
      <c r="B99" s="30" t="s">
        <v>184</v>
      </c>
      <c r="C99" s="31" t="s">
        <v>109</v>
      </c>
      <c r="D99" s="31" t="s">
        <v>32</v>
      </c>
      <c r="E99" s="33">
        <v>12</v>
      </c>
      <c r="F99" s="33" t="s">
        <v>26</v>
      </c>
      <c r="G99" s="30" t="s">
        <v>197</v>
      </c>
      <c r="H99" s="27"/>
      <c r="I99" s="32"/>
      <c r="J99" s="38">
        <v>7332.83</v>
      </c>
      <c r="K99" s="41">
        <v>87993.96</v>
      </c>
      <c r="L99" s="35"/>
      <c r="M99" s="36"/>
      <c r="N99" s="37"/>
    </row>
    <row r="100" spans="1:14" s="10" customFormat="1" ht="30">
      <c r="A100" s="34">
        <v>93</v>
      </c>
      <c r="B100" s="30" t="s">
        <v>185</v>
      </c>
      <c r="C100" s="31" t="s">
        <v>110</v>
      </c>
      <c r="D100" s="31" t="s">
        <v>32</v>
      </c>
      <c r="E100" s="33">
        <v>21</v>
      </c>
      <c r="F100" s="33" t="s">
        <v>26</v>
      </c>
      <c r="G100" s="30" t="s">
        <v>197</v>
      </c>
      <c r="H100" s="27"/>
      <c r="I100" s="32"/>
      <c r="J100" s="38">
        <v>7332.83</v>
      </c>
      <c r="K100" s="41">
        <v>153989.43</v>
      </c>
      <c r="L100" s="35"/>
      <c r="M100" s="36"/>
      <c r="N100" s="37"/>
    </row>
    <row r="101" spans="1:14" s="10" customFormat="1" ht="30">
      <c r="A101" s="34">
        <v>94</v>
      </c>
      <c r="B101" s="30" t="s">
        <v>186</v>
      </c>
      <c r="C101" s="31" t="s">
        <v>111</v>
      </c>
      <c r="D101" s="31" t="s">
        <v>32</v>
      </c>
      <c r="E101" s="33">
        <v>2</v>
      </c>
      <c r="F101" s="33" t="s">
        <v>26</v>
      </c>
      <c r="G101" s="30" t="s">
        <v>197</v>
      </c>
      <c r="H101" s="27"/>
      <c r="I101" s="32"/>
      <c r="J101" s="38">
        <v>7332.83</v>
      </c>
      <c r="K101" s="41">
        <v>14665.66</v>
      </c>
      <c r="L101" s="35"/>
      <c r="M101" s="36"/>
      <c r="N101" s="37"/>
    </row>
    <row r="102" spans="1:14" s="10" customFormat="1" ht="30">
      <c r="A102" s="34">
        <v>95</v>
      </c>
      <c r="B102" s="30" t="s">
        <v>187</v>
      </c>
      <c r="C102" s="31" t="s">
        <v>112</v>
      </c>
      <c r="D102" s="31" t="s">
        <v>32</v>
      </c>
      <c r="E102" s="33">
        <v>19</v>
      </c>
      <c r="F102" s="33" t="s">
        <v>26</v>
      </c>
      <c r="G102" s="30" t="s">
        <v>197</v>
      </c>
      <c r="H102" s="27"/>
      <c r="I102" s="32"/>
      <c r="J102" s="38">
        <v>7332.83</v>
      </c>
      <c r="K102" s="41">
        <v>139323.77</v>
      </c>
      <c r="L102" s="35"/>
      <c r="M102" s="36"/>
      <c r="N102" s="37"/>
    </row>
    <row r="103" spans="1:14" s="10" customFormat="1" ht="30">
      <c r="A103" s="34">
        <v>96</v>
      </c>
      <c r="B103" s="30" t="s">
        <v>188</v>
      </c>
      <c r="C103" s="31" t="s">
        <v>113</v>
      </c>
      <c r="D103" s="31" t="s">
        <v>32</v>
      </c>
      <c r="E103" s="33">
        <v>4</v>
      </c>
      <c r="F103" s="33" t="s">
        <v>26</v>
      </c>
      <c r="G103" s="30" t="s">
        <v>197</v>
      </c>
      <c r="H103" s="27"/>
      <c r="I103" s="32"/>
      <c r="J103" s="38">
        <v>7332.83</v>
      </c>
      <c r="K103" s="41">
        <v>29331.32</v>
      </c>
      <c r="L103" s="35"/>
      <c r="M103" s="36"/>
      <c r="N103" s="37"/>
    </row>
    <row r="104" spans="1:14" s="10" customFormat="1" ht="30">
      <c r="A104" s="34">
        <v>97</v>
      </c>
      <c r="B104" s="30" t="s">
        <v>189</v>
      </c>
      <c r="C104" s="31" t="s">
        <v>114</v>
      </c>
      <c r="D104" s="31" t="s">
        <v>32</v>
      </c>
      <c r="E104" s="33">
        <v>10</v>
      </c>
      <c r="F104" s="33" t="s">
        <v>26</v>
      </c>
      <c r="G104" s="30" t="s">
        <v>197</v>
      </c>
      <c r="H104" s="27"/>
      <c r="I104" s="32"/>
      <c r="J104" s="38">
        <v>7332.83</v>
      </c>
      <c r="K104" s="41">
        <v>73328.3</v>
      </c>
      <c r="L104" s="35"/>
      <c r="M104" s="36"/>
      <c r="N104" s="37"/>
    </row>
    <row r="105" spans="1:14" s="10" customFormat="1" ht="30">
      <c r="A105" s="34">
        <v>98</v>
      </c>
      <c r="B105" s="30" t="s">
        <v>190</v>
      </c>
      <c r="C105" s="31" t="s">
        <v>115</v>
      </c>
      <c r="D105" s="31" t="s">
        <v>32</v>
      </c>
      <c r="E105" s="33">
        <v>19</v>
      </c>
      <c r="F105" s="33" t="s">
        <v>26</v>
      </c>
      <c r="G105" s="30" t="s">
        <v>197</v>
      </c>
      <c r="H105" s="27"/>
      <c r="I105" s="32"/>
      <c r="J105" s="38">
        <v>7332.83</v>
      </c>
      <c r="K105" s="41">
        <v>139323.77</v>
      </c>
      <c r="L105" s="35"/>
      <c r="M105" s="36"/>
      <c r="N105" s="37"/>
    </row>
    <row r="106" spans="1:14" s="10" customFormat="1" ht="30">
      <c r="A106" s="34">
        <v>99</v>
      </c>
      <c r="B106" s="30" t="s">
        <v>191</v>
      </c>
      <c r="C106" s="31" t="s">
        <v>116</v>
      </c>
      <c r="D106" s="31" t="s">
        <v>32</v>
      </c>
      <c r="E106" s="33">
        <v>19</v>
      </c>
      <c r="F106" s="33" t="s">
        <v>26</v>
      </c>
      <c r="G106" s="30" t="s">
        <v>197</v>
      </c>
      <c r="H106" s="27"/>
      <c r="I106" s="32"/>
      <c r="J106" s="38">
        <v>7332.83</v>
      </c>
      <c r="K106" s="41">
        <v>139323.77</v>
      </c>
      <c r="L106" s="35"/>
      <c r="M106" s="36"/>
      <c r="N106" s="37"/>
    </row>
    <row r="107" spans="1:14" s="10" customFormat="1" ht="30">
      <c r="A107" s="34">
        <v>100</v>
      </c>
      <c r="B107" s="30" t="s">
        <v>192</v>
      </c>
      <c r="C107" s="31" t="s">
        <v>117</v>
      </c>
      <c r="D107" s="31" t="s">
        <v>32</v>
      </c>
      <c r="E107" s="33">
        <v>2</v>
      </c>
      <c r="F107" s="33" t="s">
        <v>26</v>
      </c>
      <c r="G107" s="30" t="s">
        <v>197</v>
      </c>
      <c r="H107" s="27"/>
      <c r="I107" s="32"/>
      <c r="J107" s="38">
        <v>7332.83</v>
      </c>
      <c r="K107" s="41">
        <v>14665.66</v>
      </c>
      <c r="L107" s="35"/>
      <c r="M107" s="36"/>
      <c r="N107" s="37"/>
    </row>
    <row r="108" spans="1:14" s="10" customFormat="1" ht="30">
      <c r="A108" s="34">
        <v>101</v>
      </c>
      <c r="B108" s="30" t="s">
        <v>193</v>
      </c>
      <c r="C108" s="31" t="s">
        <v>118</v>
      </c>
      <c r="D108" s="31" t="s">
        <v>32</v>
      </c>
      <c r="E108" s="33">
        <v>10</v>
      </c>
      <c r="F108" s="33" t="s">
        <v>26</v>
      </c>
      <c r="G108" s="30" t="s">
        <v>197</v>
      </c>
      <c r="H108" s="27"/>
      <c r="I108" s="32"/>
      <c r="J108" s="38">
        <v>7332.83</v>
      </c>
      <c r="K108" s="41">
        <v>73328.3</v>
      </c>
      <c r="L108" s="35"/>
      <c r="M108" s="36"/>
      <c r="N108" s="37"/>
    </row>
    <row r="109" spans="1:14" s="10" customFormat="1" ht="30">
      <c r="A109" s="34">
        <v>102</v>
      </c>
      <c r="B109" s="30" t="s">
        <v>194</v>
      </c>
      <c r="C109" s="31" t="s">
        <v>119</v>
      </c>
      <c r="D109" s="31" t="s">
        <v>32</v>
      </c>
      <c r="E109" s="33">
        <v>9</v>
      </c>
      <c r="F109" s="33" t="s">
        <v>26</v>
      </c>
      <c r="G109" s="30" t="s">
        <v>197</v>
      </c>
      <c r="H109" s="27"/>
      <c r="I109" s="32"/>
      <c r="J109" s="38">
        <v>7332.83</v>
      </c>
      <c r="K109" s="41">
        <v>65995.47</v>
      </c>
      <c r="L109" s="35"/>
      <c r="M109" s="36"/>
      <c r="N109" s="37"/>
    </row>
    <row r="110" spans="1:14" s="10" customFormat="1" ht="30">
      <c r="A110" s="34">
        <v>103</v>
      </c>
      <c r="B110" s="30" t="s">
        <v>194</v>
      </c>
      <c r="C110" s="31" t="s">
        <v>119</v>
      </c>
      <c r="D110" s="31" t="s">
        <v>32</v>
      </c>
      <c r="E110" s="33">
        <v>1</v>
      </c>
      <c r="F110" s="33" t="s">
        <v>26</v>
      </c>
      <c r="G110" s="30" t="s">
        <v>197</v>
      </c>
      <c r="H110" s="27"/>
      <c r="I110" s="32"/>
      <c r="J110" s="38">
        <v>7332.83</v>
      </c>
      <c r="K110" s="41">
        <v>7332.83</v>
      </c>
      <c r="L110" s="35"/>
      <c r="M110" s="36"/>
      <c r="N110" s="37"/>
    </row>
    <row r="111" spans="1:14" s="10" customFormat="1" ht="15">
      <c r="A111" s="34">
        <v>104</v>
      </c>
      <c r="B111" s="30" t="s">
        <v>195</v>
      </c>
      <c r="C111" s="31" t="s">
        <v>36</v>
      </c>
      <c r="D111" s="31" t="s">
        <v>33</v>
      </c>
      <c r="E111" s="33">
        <v>7</v>
      </c>
      <c r="F111" s="33" t="s">
        <v>26</v>
      </c>
      <c r="G111" s="30" t="s">
        <v>197</v>
      </c>
      <c r="H111" s="27"/>
      <c r="I111" s="32"/>
      <c r="J111" s="38">
        <v>2584.75</v>
      </c>
      <c r="K111" s="41">
        <v>18093.25</v>
      </c>
      <c r="L111" s="35"/>
      <c r="M111" s="36"/>
      <c r="N111" s="37"/>
    </row>
    <row r="112" spans="1:14" s="10" customFormat="1" ht="15">
      <c r="A112" s="34">
        <v>105</v>
      </c>
      <c r="B112" s="30" t="s">
        <v>196</v>
      </c>
      <c r="C112" s="31" t="s">
        <v>37</v>
      </c>
      <c r="D112" s="31" t="s">
        <v>33</v>
      </c>
      <c r="E112" s="33">
        <v>14</v>
      </c>
      <c r="F112" s="33" t="s">
        <v>26</v>
      </c>
      <c r="G112" s="30" t="s">
        <v>197</v>
      </c>
      <c r="H112" s="27"/>
      <c r="I112" s="32"/>
      <c r="J112" s="38">
        <v>930.51</v>
      </c>
      <c r="K112" s="41">
        <v>13027.14</v>
      </c>
      <c r="L112" s="35"/>
      <c r="M112" s="36"/>
      <c r="N112" s="37"/>
    </row>
    <row r="113" spans="1:14" s="4" customFormat="1" ht="16.5" customHeight="1">
      <c r="A113" s="34"/>
      <c r="B113" s="22"/>
      <c r="C113" s="22"/>
      <c r="D113" s="22"/>
      <c r="E113" s="22"/>
      <c r="F113" s="26"/>
      <c r="G113" s="22"/>
      <c r="H113" s="22"/>
      <c r="I113" s="22"/>
      <c r="J113" s="29" t="s">
        <v>3</v>
      </c>
      <c r="K113" s="42">
        <f>SUM(K8:K112)</f>
        <v>13205101.129999997</v>
      </c>
      <c r="L113" s="23"/>
      <c r="M113" s="20"/>
      <c r="N113" s="15" t="s">
        <v>20</v>
      </c>
    </row>
    <row r="114" spans="1:14" ht="25.5" customHeight="1">
      <c r="A114" s="52" t="s">
        <v>19</v>
      </c>
      <c r="B114" s="56"/>
      <c r="C114" s="56"/>
      <c r="D114" s="56"/>
      <c r="E114" s="56"/>
      <c r="F114" s="56"/>
      <c r="G114" s="56"/>
      <c r="H114" s="24"/>
      <c r="I114" s="24"/>
      <c r="J114" s="28"/>
      <c r="K114" s="43">
        <f>ROUND(K113*1.2,2)</f>
        <v>15846121.36</v>
      </c>
      <c r="L114" s="24"/>
      <c r="M114" s="25"/>
      <c r="N114" s="14" t="s">
        <v>30</v>
      </c>
    </row>
    <row r="115" spans="1:14" s="7" customFormat="1" ht="46.5" customHeight="1">
      <c r="A115" s="40" t="s">
        <v>1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</row>
    <row r="116" spans="1:14" ht="15.75" customHeight="1">
      <c r="A116" s="44" t="s">
        <v>7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5.75" customHeight="1">
      <c r="A117" s="44" t="s">
        <v>8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5.75" customHeight="1">
      <c r="A118" s="39" t="s">
        <v>47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5" ht="60" customHeight="1">
      <c r="A119" s="55" t="s">
        <v>9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6"/>
    </row>
    <row r="120" spans="1:11" ht="28.5" customHeight="1">
      <c r="A120" s="54" t="s">
        <v>21</v>
      </c>
      <c r="B120" s="54"/>
      <c r="C120" s="54"/>
      <c r="D120" s="54"/>
      <c r="E120" s="17"/>
      <c r="F120" s="18"/>
      <c r="G120" s="18"/>
      <c r="H120" s="3"/>
      <c r="I120" s="18" t="s">
        <v>22</v>
      </c>
      <c r="J120" s="19"/>
      <c r="K120" s="19"/>
    </row>
    <row r="121" spans="1:11" ht="28.5" customHeight="1">
      <c r="A121" s="50" t="s">
        <v>23</v>
      </c>
      <c r="B121" s="50" t="s">
        <v>24</v>
      </c>
      <c r="C121" s="50"/>
      <c r="D121" s="50"/>
      <c r="E121" s="51" t="s">
        <v>25</v>
      </c>
      <c r="F121" s="51"/>
      <c r="G121" s="51"/>
      <c r="H121" s="3"/>
      <c r="I121" s="19"/>
      <c r="J121" s="19"/>
      <c r="K121" s="19"/>
    </row>
    <row r="122" spans="3:12" ht="15">
      <c r="C122" s="3"/>
      <c r="D122" s="6"/>
      <c r="E122" s="3"/>
      <c r="F122" s="3"/>
      <c r="G122" s="3"/>
      <c r="H122" s="3"/>
      <c r="I122" s="3"/>
      <c r="L122" s="7"/>
    </row>
  </sheetData>
  <sheetProtection/>
  <autoFilter ref="A7:N121"/>
  <mergeCells count="21">
    <mergeCell ref="L4:L6"/>
    <mergeCell ref="C5:C6"/>
    <mergeCell ref="A114:G114"/>
    <mergeCell ref="B5:B6"/>
    <mergeCell ref="A1:N1"/>
    <mergeCell ref="A2:N2"/>
    <mergeCell ref="B4:I4"/>
    <mergeCell ref="M4:M6"/>
    <mergeCell ref="N4:N6"/>
    <mergeCell ref="J4:J6"/>
    <mergeCell ref="A4:A6"/>
    <mergeCell ref="I5:I6"/>
    <mergeCell ref="D5:D6"/>
    <mergeCell ref="K4:K6"/>
    <mergeCell ref="A121:D121"/>
    <mergeCell ref="E121:G121"/>
    <mergeCell ref="E5:E6"/>
    <mergeCell ref="H5:H6"/>
    <mergeCell ref="F5:G5"/>
    <mergeCell ref="A120:D120"/>
    <mergeCell ref="A119:N119"/>
  </mergeCells>
  <dataValidations count="1">
    <dataValidation operator="lessThanOrEqual" allowBlank="1" showInputMessage="1" showErrorMessage="1" sqref="B8:B112"/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2021-02-17T13:03:02Z</dcterms:modified>
  <cp:category/>
  <cp:version/>
  <cp:contentType/>
  <cp:contentStatus/>
</cp:coreProperties>
</file>