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0" yWindow="65416" windowWidth="11625" windowHeight="11100" tabRatio="603" activeTab="0"/>
  </bookViews>
  <sheets>
    <sheet name="лот " sheetId="1" r:id="rId1"/>
  </sheets>
  <definedNames>
    <definedName name="_xlnm._FilterDatabase" localSheetId="0" hidden="1">'лот '!$A$10:$M$1153</definedName>
    <definedName name="_xlnm.Print_Area" localSheetId="0">'лот '!$A$1:$M$28</definedName>
  </definedNames>
  <calcPr fullCalcOnLoad="1" fullPrecision="0"/>
</workbook>
</file>

<file path=xl/sharedStrings.xml><?xml version="1.0" encoding="utf-8"?>
<sst xmlns="http://schemas.openxmlformats.org/spreadsheetml/2006/main" count="44" uniqueCount="44">
  <si>
    <t>Ед. изм.</t>
  </si>
  <si>
    <t>Количество</t>
  </si>
  <si>
    <t>Местонахождение</t>
  </si>
  <si>
    <t>№ п/п в лоте</t>
  </si>
  <si>
    <t>Вид ресурса</t>
  </si>
  <si>
    <t>Собственник (Принципал)</t>
  </si>
  <si>
    <t>Наименование Товара</t>
  </si>
  <si>
    <t>Минимальная цена реализации ед. без НДС, руб.</t>
  </si>
  <si>
    <t>Срок передачи товара от даты 100% предоплаты, дней</t>
  </si>
  <si>
    <t>Сумма Претендента за вид товара без НДС, руб.</t>
  </si>
  <si>
    <t>Цена Претендента за ед. товара без НДС, руб.</t>
  </si>
  <si>
    <t>Сумма Претендента за вид товара с НДС, руб.</t>
  </si>
  <si>
    <t>Коммерческое предложение на заключение договора (безотзывная оферта)</t>
  </si>
  <si>
    <t>№___________от___________</t>
  </si>
  <si>
    <t xml:space="preserve"> (полное наименование контрагента)</t>
  </si>
  <si>
    <t>направляет настоящую оферту в ООО "Томскнефть-Сервис" с целью заключения договора купли-продажи НВЛ/НЛ</t>
  </si>
  <si>
    <r>
      <t xml:space="preserve">1. ООО "Томскнефть-Сервис" г. Стрежевой намеревается осуществить продажу НВЛ/НЛ в </t>
    </r>
    <r>
      <rPr>
        <sz val="12"/>
        <color indexed="8"/>
        <rFont val="Times New Roman"/>
        <family val="1"/>
      </rPr>
      <t>соответствии с прилагаемой Спецификацией №1</t>
    </r>
  </si>
  <si>
    <t>Спецификация №1</t>
  </si>
  <si>
    <t>2.</t>
  </si>
  <si>
    <t>3.</t>
  </si>
  <si>
    <t>4.</t>
  </si>
  <si>
    <t>Обязательства Покупателя по оплате считаются исполненными с момента поступления денежных средств на расчетный счет ООО "Томскнефть-Сервис".</t>
  </si>
  <si>
    <t>Настоящим подтверждаю включение согласованных выше условий в договор и их соблюдение.</t>
  </si>
  <si>
    <t>Настоящее предложение не может быть отозвано и является безотзывной офертой.</t>
  </si>
  <si>
    <t xml:space="preserve">      наименование должности                   м.п</t>
  </si>
  <si>
    <t xml:space="preserve">подпись  Ф.И.О. </t>
  </si>
  <si>
    <t>Полномочия на подписание безотзывной оферты предусмотрены _____________________________________</t>
  </si>
  <si>
    <t>(Устав,  доверенность №, дата)</t>
  </si>
  <si>
    <t>Проведение работ по подготовке к транспортировке, погрузо-разгрузочные работы и транспортировка Товара производится за счет Покупателя, при обязательном наличии у Покупателя весового оборудования (со свидетельством о поверке).</t>
  </si>
  <si>
    <t>5.</t>
  </si>
  <si>
    <t>Базис поставки – выборка Товара Покупателем с мест хранения у Продавца.</t>
  </si>
  <si>
    <t>Форма оплаты Товара -100% предоплата  в течение 10 (десяти) банковских дней после подписания договора купли-продажи</t>
  </si>
  <si>
    <t>Примечание:  Лот неделимый</t>
  </si>
  <si>
    <t>АО "Томскнефть" ВНК</t>
  </si>
  <si>
    <t>НВЛ</t>
  </si>
  <si>
    <t>шт</t>
  </si>
  <si>
    <t>Приложение №5</t>
  </si>
  <si>
    <t>Всего по лоту</t>
  </si>
  <si>
    <t>Техническое описание</t>
  </si>
  <si>
    <t>Портландцемент тампонажный марки ПЦТ-1-50 в МКР</t>
  </si>
  <si>
    <t>т</t>
  </si>
  <si>
    <t>ХМАО-Югра АО, г.Нижневартовск, Склад №33 ООО «Томскнефть-Сервис» (Окуневская база)</t>
  </si>
  <si>
    <t>ЛОТ № 234</t>
  </si>
  <si>
    <t>Год выпуска - 2020. Техническое состояние "Новый", готово к использованию по прямому назначению. Хранение на открытой площадке.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</si>
</sst>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#,##0_ ;\-#,##0\ "/>
    <numFmt numFmtId="174" formatCode="#,##0.0_ ;\-#,##0.0\ "/>
    <numFmt numFmtId="175" formatCode="#,##0.00_ ;\-#,##0.00\ "/>
    <numFmt numFmtId="176" formatCode="#,##0.000_ ;\-#,##0.000\ "/>
    <numFmt numFmtId="177" formatCode="_-* #,##0.0000_р_._-;\-* #,##0.0000_р_._-;_-* &quot;-&quot;??_р_._-;_-@_-"/>
    <numFmt numFmtId="178" formatCode="_-* #,##0.0000\ _₽_-;\-* #,##0.0000\ _₽_-;_-* &quot;-&quot;????\ _₽_-;_-@_-"/>
    <numFmt numFmtId="179" formatCode="0.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4" fontId="10" fillId="0" borderId="0">
      <alignment vertical="center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62" applyFont="1" applyFill="1" applyBorder="1" applyAlignment="1">
      <alignment horizontal="center" vertical="center"/>
      <protection/>
    </xf>
    <xf numFmtId="2" fontId="7" fillId="0" borderId="0" xfId="62" applyNumberFormat="1" applyFont="1" applyFill="1" applyBorder="1" applyAlignment="1">
      <alignment horizontal="center" vertical="center"/>
      <protection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62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9" fillId="0" borderId="0" xfId="62" applyFont="1" applyFill="1" applyBorder="1" applyAlignment="1">
      <alignment horizontal="left" vertical="center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62" applyFont="1" applyFill="1" applyBorder="1" applyAlignment="1">
      <alignment horizontal="left" vertical="center"/>
      <protection/>
    </xf>
    <xf numFmtId="0" fontId="4" fillId="0" borderId="0" xfId="0" applyFont="1" applyAlignment="1">
      <alignment/>
    </xf>
    <xf numFmtId="0" fontId="8" fillId="0" borderId="0" xfId="62" applyFont="1" applyFill="1" applyBorder="1" applyAlignment="1">
      <alignment horizontal="right" vertical="center"/>
      <protection/>
    </xf>
    <xf numFmtId="2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2" fontId="13" fillId="0" borderId="10" xfId="0" applyNumberFormat="1" applyFont="1" applyBorder="1" applyAlignment="1">
      <alignment vertical="center"/>
    </xf>
    <xf numFmtId="0" fontId="11" fillId="0" borderId="10" xfId="62" applyFont="1" applyFill="1" applyBorder="1" applyAlignment="1">
      <alignment horizontal="left" vertical="center"/>
      <protection/>
    </xf>
    <xf numFmtId="0" fontId="9" fillId="0" borderId="10" xfId="62" applyFont="1" applyFill="1" applyBorder="1" applyAlignment="1">
      <alignment horizontal="left" vertical="center"/>
      <protection/>
    </xf>
    <xf numFmtId="0" fontId="8" fillId="0" borderId="10" xfId="62" applyFont="1" applyFill="1" applyBorder="1" applyAlignment="1">
      <alignment horizontal="right" vertical="center"/>
      <protection/>
    </xf>
    <xf numFmtId="0" fontId="11" fillId="0" borderId="10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17" fillId="0" borderId="0" xfId="0" applyFont="1" applyAlignment="1">
      <alignment/>
    </xf>
    <xf numFmtId="171" fontId="5" fillId="0" borderId="0" xfId="65" applyFont="1" applyBorder="1" applyAlignment="1">
      <alignment horizontal="center" vertical="center"/>
    </xf>
    <xf numFmtId="171" fontId="5" fillId="0" borderId="11" xfId="65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33" borderId="12" xfId="62" applyFont="1" applyFill="1" applyBorder="1" applyAlignment="1">
      <alignment horizontal="center" vertical="center" wrapText="1"/>
      <protection/>
    </xf>
    <xf numFmtId="0" fontId="7" fillId="33" borderId="13" xfId="62" applyFont="1" applyFill="1" applyBorder="1" applyAlignment="1">
      <alignment horizontal="center" vertical="center" wrapText="1"/>
      <protection/>
    </xf>
    <xf numFmtId="172" fontId="7" fillId="33" borderId="13" xfId="62" applyNumberFormat="1" applyFont="1" applyFill="1" applyBorder="1" applyAlignment="1">
      <alignment horizontal="center" vertical="center" wrapText="1"/>
      <protection/>
    </xf>
    <xf numFmtId="0" fontId="7" fillId="33" borderId="13" xfId="0" applyFont="1" applyFill="1" applyBorder="1" applyAlignment="1">
      <alignment horizontal="center" vertical="center" wrapText="1"/>
    </xf>
    <xf numFmtId="1" fontId="12" fillId="0" borderId="14" xfId="62" applyNumberFormat="1" applyFont="1" applyFill="1" applyBorder="1" applyAlignment="1">
      <alignment horizontal="center" vertical="center" wrapText="1"/>
      <protection/>
    </xf>
    <xf numFmtId="1" fontId="12" fillId="0" borderId="15" xfId="62" applyNumberFormat="1" applyFont="1" applyFill="1" applyBorder="1" applyAlignment="1">
      <alignment horizontal="center" vertical="center" wrapText="1"/>
      <protection/>
    </xf>
    <xf numFmtId="1" fontId="12" fillId="0" borderId="15" xfId="62" applyNumberFormat="1" applyFont="1" applyFill="1" applyBorder="1" applyAlignment="1" quotePrefix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171" fontId="20" fillId="0" borderId="17" xfId="65" applyFont="1" applyBorder="1" applyAlignment="1">
      <alignment horizontal="center" vertical="center"/>
    </xf>
    <xf numFmtId="1" fontId="12" fillId="0" borderId="18" xfId="62" applyNumberFormat="1" applyFont="1" applyFill="1" applyBorder="1" applyAlignment="1">
      <alignment horizontal="center" vertical="center" wrapText="1"/>
      <protection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172" fontId="6" fillId="33" borderId="20" xfId="0" applyNumberFormat="1" applyFont="1" applyFill="1" applyBorder="1" applyAlignment="1">
      <alignment horizontal="right" vertical="center" wrapText="1"/>
    </xf>
    <xf numFmtId="171" fontId="6" fillId="33" borderId="20" xfId="0" applyNumberFormat="1" applyFont="1" applyFill="1" applyBorder="1" applyAlignment="1">
      <alignment horizontal="center" vertical="center" wrapText="1"/>
    </xf>
    <xf numFmtId="171" fontId="6" fillId="33" borderId="20" xfId="65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172" fontId="20" fillId="0" borderId="17" xfId="56" applyNumberFormat="1" applyFont="1" applyFill="1" applyBorder="1" applyAlignment="1">
      <alignment horizontal="center" vertical="center" wrapText="1"/>
      <protection/>
    </xf>
    <xf numFmtId="177" fontId="20" fillId="0" borderId="21" xfId="67" applyNumberFormat="1" applyFont="1" applyFill="1" applyBorder="1" applyAlignment="1">
      <alignment horizontal="center" vertical="center" wrapText="1"/>
    </xf>
    <xf numFmtId="4" fontId="7" fillId="33" borderId="22" xfId="62" applyNumberFormat="1" applyFont="1" applyFill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171" fontId="6" fillId="0" borderId="21" xfId="65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 applyProtection="1" quotePrefix="1">
      <alignment horizontal="left" vertical="center" wrapText="1"/>
      <protection/>
    </xf>
    <xf numFmtId="0" fontId="18" fillId="0" borderId="21" xfId="0" applyFont="1" applyFill="1" applyBorder="1" applyAlignment="1">
      <alignment horizontal="center" vertical="center" wrapText="1"/>
    </xf>
    <xf numFmtId="0" fontId="6" fillId="0" borderId="0" xfId="62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55">
    <cellStyle name="Normal" xfId="0"/>
    <cellStyle name="_25 ВНР" xfId="15"/>
    <cellStyle name="_№4 ВНР на лом  ,кабель" xfId="16"/>
    <cellStyle name="_№8  НКТ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" xfId="55"/>
    <cellStyle name="Обычный_Лист1_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Стиль 1 2" xfId="63"/>
    <cellStyle name="Текст предупреждения" xfId="64"/>
    <cellStyle name="Comma" xfId="65"/>
    <cellStyle name="Comma [0]" xfId="66"/>
    <cellStyle name="Финансовый 7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1" name="Text Box 90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2" name="Text Box 92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3" name="Text Box 170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4" name="Text Box 171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5" name="Text Box 90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6" name="Text Box 92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7" name="Text Box 170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23825" cy="323850"/>
    <xdr:sp fLocksText="0">
      <xdr:nvSpPr>
        <xdr:cNvPr id="8" name="Text Box 171"/>
        <xdr:cNvSpPr txBox="1">
          <a:spLocks noChangeArrowheads="1"/>
        </xdr:cNvSpPr>
      </xdr:nvSpPr>
      <xdr:spPr>
        <a:xfrm>
          <a:off x="11210925" y="847725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123825"/>
    <xdr:sp fLocksText="0">
      <xdr:nvSpPr>
        <xdr:cNvPr id="9" name="Text Box 90"/>
        <xdr:cNvSpPr txBox="1">
          <a:spLocks noChangeArrowheads="1"/>
        </xdr:cNvSpPr>
      </xdr:nvSpPr>
      <xdr:spPr>
        <a:xfrm>
          <a:off x="11210925" y="76104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123825"/>
    <xdr:sp fLocksText="0">
      <xdr:nvSpPr>
        <xdr:cNvPr id="10" name="Text Box 92"/>
        <xdr:cNvSpPr txBox="1">
          <a:spLocks noChangeArrowheads="1"/>
        </xdr:cNvSpPr>
      </xdr:nvSpPr>
      <xdr:spPr>
        <a:xfrm>
          <a:off x="11210925" y="76104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123825"/>
    <xdr:sp fLocksText="0">
      <xdr:nvSpPr>
        <xdr:cNvPr id="11" name="Text Box 170"/>
        <xdr:cNvSpPr txBox="1">
          <a:spLocks noChangeArrowheads="1"/>
        </xdr:cNvSpPr>
      </xdr:nvSpPr>
      <xdr:spPr>
        <a:xfrm>
          <a:off x="11210925" y="76104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123825"/>
    <xdr:sp fLocksText="0">
      <xdr:nvSpPr>
        <xdr:cNvPr id="12" name="Text Box 171"/>
        <xdr:cNvSpPr txBox="1">
          <a:spLocks noChangeArrowheads="1"/>
        </xdr:cNvSpPr>
      </xdr:nvSpPr>
      <xdr:spPr>
        <a:xfrm>
          <a:off x="11210925" y="76104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285750"/>
    <xdr:sp fLocksText="0">
      <xdr:nvSpPr>
        <xdr:cNvPr id="13" name="Text Box 90"/>
        <xdr:cNvSpPr txBox="1">
          <a:spLocks noChangeArrowheads="1"/>
        </xdr:cNvSpPr>
      </xdr:nvSpPr>
      <xdr:spPr>
        <a:xfrm>
          <a:off x="11210925" y="761047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285750"/>
    <xdr:sp fLocksText="0">
      <xdr:nvSpPr>
        <xdr:cNvPr id="14" name="Text Box 92"/>
        <xdr:cNvSpPr txBox="1">
          <a:spLocks noChangeArrowheads="1"/>
        </xdr:cNvSpPr>
      </xdr:nvSpPr>
      <xdr:spPr>
        <a:xfrm>
          <a:off x="11210925" y="761047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285750"/>
    <xdr:sp fLocksText="0">
      <xdr:nvSpPr>
        <xdr:cNvPr id="15" name="Text Box 170"/>
        <xdr:cNvSpPr txBox="1">
          <a:spLocks noChangeArrowheads="1"/>
        </xdr:cNvSpPr>
      </xdr:nvSpPr>
      <xdr:spPr>
        <a:xfrm>
          <a:off x="11210925" y="761047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38100</xdr:rowOff>
    </xdr:from>
    <xdr:ext cx="123825" cy="285750"/>
    <xdr:sp fLocksText="0">
      <xdr:nvSpPr>
        <xdr:cNvPr id="16" name="Text Box 171"/>
        <xdr:cNvSpPr txBox="1">
          <a:spLocks noChangeArrowheads="1"/>
        </xdr:cNvSpPr>
      </xdr:nvSpPr>
      <xdr:spPr>
        <a:xfrm>
          <a:off x="11210925" y="761047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1153"/>
  <sheetViews>
    <sheetView tabSelected="1" view="pageBreakPreview" zoomScale="86" zoomScaleSheetLayoutView="86" zoomScalePageLayoutView="0" workbookViewId="0" topLeftCell="A4">
      <selection activeCell="E12" sqref="E12"/>
    </sheetView>
  </sheetViews>
  <sheetFormatPr defaultColWidth="9.00390625" defaultRowHeight="12.75"/>
  <cols>
    <col min="1" max="1" width="5.00390625" style="14" customWidth="1"/>
    <col min="2" max="2" width="9.00390625" style="18" customWidth="1"/>
    <col min="3" max="3" width="18.75390625" style="13" customWidth="1"/>
    <col min="4" max="4" width="40.375" style="13" customWidth="1"/>
    <col min="5" max="5" width="34.00390625" style="13" customWidth="1"/>
    <col min="6" max="6" width="40.00390625" style="15" customWidth="1"/>
    <col min="7" max="7" width="6.875" style="13" customWidth="1"/>
    <col min="8" max="8" width="14.75390625" style="13" customWidth="1"/>
    <col min="9" max="9" width="15.875" style="13" customWidth="1"/>
    <col min="10" max="10" width="15.625" style="13" customWidth="1"/>
    <col min="11" max="12" width="18.625" style="13" customWidth="1"/>
    <col min="13" max="13" width="13.75390625" style="13" customWidth="1"/>
    <col min="14" max="16384" width="9.125" style="13" customWidth="1"/>
  </cols>
  <sheetData>
    <row r="1" spans="1:12" s="1" customFormat="1" ht="19.5" customHeight="1">
      <c r="A1" s="9"/>
      <c r="B1" s="17"/>
      <c r="C1" s="8"/>
      <c r="D1" s="19"/>
      <c r="E1" s="19"/>
      <c r="F1" s="6"/>
      <c r="G1" s="2"/>
      <c r="H1" s="6"/>
      <c r="I1" s="2"/>
      <c r="J1" s="2"/>
      <c r="K1" s="3"/>
      <c r="L1" s="40" t="s">
        <v>36</v>
      </c>
    </row>
    <row r="2" spans="1:12" s="1" customFormat="1" ht="27.75" customHeight="1">
      <c r="A2" s="20" t="s">
        <v>12</v>
      </c>
      <c r="B2" s="17"/>
      <c r="C2" s="8"/>
      <c r="D2" s="19"/>
      <c r="E2" s="19"/>
      <c r="F2" s="6"/>
      <c r="G2" s="2"/>
      <c r="H2" s="6"/>
      <c r="I2" s="21" t="s">
        <v>13</v>
      </c>
      <c r="J2" s="2"/>
      <c r="K2" s="3"/>
      <c r="L2" s="4"/>
    </row>
    <row r="3" spans="1:12" s="1" customFormat="1" ht="41.25" customHeight="1">
      <c r="A3" s="22"/>
      <c r="B3" s="23"/>
      <c r="C3" s="24"/>
      <c r="D3" s="25"/>
      <c r="E3" s="25"/>
      <c r="F3" s="26"/>
      <c r="G3" s="27"/>
      <c r="H3" s="26"/>
      <c r="I3" s="28"/>
      <c r="J3" s="2"/>
      <c r="K3" s="3"/>
      <c r="L3" s="4"/>
    </row>
    <row r="4" spans="1:12" s="1" customFormat="1" ht="24" customHeight="1">
      <c r="A4" s="20"/>
      <c r="B4" s="17"/>
      <c r="C4" s="8"/>
      <c r="D4" s="29" t="s">
        <v>14</v>
      </c>
      <c r="E4" s="29"/>
      <c r="F4" s="6"/>
      <c r="G4" s="2"/>
      <c r="H4" s="6"/>
      <c r="I4" s="21"/>
      <c r="J4" s="2"/>
      <c r="K4" s="3"/>
      <c r="L4" s="4"/>
    </row>
    <row r="5" spans="1:12" s="1" customFormat="1" ht="36.75" customHeight="1">
      <c r="A5" s="77" t="s">
        <v>15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4"/>
    </row>
    <row r="6" spans="1:12" s="1" customFormat="1" ht="24" customHeight="1">
      <c r="A6" s="9"/>
      <c r="B6" s="17"/>
      <c r="C6" s="8"/>
      <c r="D6" s="19"/>
      <c r="E6" s="19"/>
      <c r="F6" s="6"/>
      <c r="G6" s="2"/>
      <c r="H6" s="6"/>
      <c r="I6" s="2"/>
      <c r="J6" s="2"/>
      <c r="K6" s="3"/>
      <c r="L6" s="4"/>
    </row>
    <row r="7" spans="1:12" s="1" customFormat="1" ht="23.25" customHeight="1">
      <c r="A7" s="78" t="s">
        <v>42</v>
      </c>
      <c r="B7" s="78"/>
      <c r="C7" s="78"/>
      <c r="D7" s="78"/>
      <c r="E7" s="78"/>
      <c r="F7" s="78"/>
      <c r="G7" s="78"/>
      <c r="H7" s="78"/>
      <c r="I7" s="78"/>
      <c r="J7" s="78"/>
      <c r="K7" s="3"/>
      <c r="L7" s="4"/>
    </row>
    <row r="8" spans="1:13" s="11" customFormat="1" ht="30.75" customHeight="1">
      <c r="A8" s="79" t="s">
        <v>16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s="5" customFormat="1" ht="24.75" customHeight="1" thickBot="1">
      <c r="A9" s="10"/>
      <c r="B9" s="7"/>
      <c r="F9" s="11"/>
      <c r="J9" s="12"/>
      <c r="K9" s="12"/>
      <c r="L9" s="30" t="s">
        <v>17</v>
      </c>
      <c r="M9" s="30"/>
    </row>
    <row r="10" spans="1:13" s="1" customFormat="1" ht="129.75" customHeight="1">
      <c r="A10" s="51" t="s">
        <v>3</v>
      </c>
      <c r="B10" s="52" t="s">
        <v>4</v>
      </c>
      <c r="C10" s="52" t="s">
        <v>5</v>
      </c>
      <c r="D10" s="52" t="s">
        <v>6</v>
      </c>
      <c r="E10" s="52" t="s">
        <v>38</v>
      </c>
      <c r="F10" s="52" t="s">
        <v>2</v>
      </c>
      <c r="G10" s="52" t="s">
        <v>0</v>
      </c>
      <c r="H10" s="53" t="s">
        <v>1</v>
      </c>
      <c r="I10" s="53" t="s">
        <v>7</v>
      </c>
      <c r="J10" s="54" t="s">
        <v>10</v>
      </c>
      <c r="K10" s="54" t="s">
        <v>9</v>
      </c>
      <c r="L10" s="54" t="s">
        <v>11</v>
      </c>
      <c r="M10" s="71" t="s">
        <v>8</v>
      </c>
    </row>
    <row r="11" spans="1:13" s="16" customFormat="1" ht="30" customHeight="1" thickBot="1">
      <c r="A11" s="55">
        <v>1</v>
      </c>
      <c r="B11" s="56">
        <v>2</v>
      </c>
      <c r="C11" s="56">
        <v>3</v>
      </c>
      <c r="D11" s="56">
        <v>4</v>
      </c>
      <c r="E11" s="56"/>
      <c r="F11" s="56">
        <v>5</v>
      </c>
      <c r="G11" s="56">
        <v>6</v>
      </c>
      <c r="H11" s="56">
        <v>7</v>
      </c>
      <c r="I11" s="56">
        <v>8</v>
      </c>
      <c r="J11" s="57">
        <v>9</v>
      </c>
      <c r="K11" s="56">
        <v>10</v>
      </c>
      <c r="L11" s="57">
        <v>11</v>
      </c>
      <c r="M11" s="60">
        <v>12</v>
      </c>
    </row>
    <row r="12" spans="1:13" ht="95.25" customHeight="1" thickBot="1">
      <c r="A12" s="58">
        <v>1</v>
      </c>
      <c r="B12" s="68" t="s">
        <v>34</v>
      </c>
      <c r="C12" s="68" t="s">
        <v>33</v>
      </c>
      <c r="D12" s="75" t="s">
        <v>39</v>
      </c>
      <c r="E12" s="76" t="s">
        <v>43</v>
      </c>
      <c r="F12" s="69" t="s">
        <v>41</v>
      </c>
      <c r="G12" s="68" t="s">
        <v>40</v>
      </c>
      <c r="H12" s="70">
        <v>472</v>
      </c>
      <c r="I12" s="74">
        <v>4458.33</v>
      </c>
      <c r="J12" s="59"/>
      <c r="K12" s="59">
        <f>J12*H12</f>
        <v>0</v>
      </c>
      <c r="L12" s="59">
        <f>K12*1.2</f>
        <v>0</v>
      </c>
      <c r="M12" s="72">
        <v>30</v>
      </c>
    </row>
    <row r="13" spans="1:13" ht="27" customHeight="1" thickBot="1">
      <c r="A13" s="61"/>
      <c r="B13" s="62"/>
      <c r="C13" s="62"/>
      <c r="D13" s="63" t="s">
        <v>37</v>
      </c>
      <c r="E13" s="63"/>
      <c r="F13" s="64"/>
      <c r="G13" s="63" t="s">
        <v>35</v>
      </c>
      <c r="H13" s="65">
        <f>SUM(H12:H12)</f>
        <v>472</v>
      </c>
      <c r="I13" s="63"/>
      <c r="J13" s="67"/>
      <c r="K13" s="66">
        <f>SUM(K12:K12)</f>
        <v>0</v>
      </c>
      <c r="L13" s="66">
        <f>SUM(L12:L12)</f>
        <v>0</v>
      </c>
      <c r="M13" s="73">
        <v>30</v>
      </c>
    </row>
    <row r="14" spans="3:13" ht="22.5">
      <c r="C14" s="33" t="s">
        <v>32</v>
      </c>
      <c r="M14" s="14"/>
    </row>
    <row r="15" ht="12.75">
      <c r="M15" s="14"/>
    </row>
    <row r="16" spans="1:13" ht="27" customHeight="1">
      <c r="A16" s="34" t="s">
        <v>18</v>
      </c>
      <c r="B16" s="35" t="s">
        <v>31</v>
      </c>
      <c r="C16" s="35"/>
      <c r="D16" s="35"/>
      <c r="E16" s="35"/>
      <c r="F16" s="35"/>
      <c r="G16" s="35"/>
      <c r="H16" s="35"/>
      <c r="I16" s="35"/>
      <c r="J16" s="35"/>
      <c r="K16" s="36"/>
      <c r="L16" s="37"/>
      <c r="M16" s="38"/>
    </row>
    <row r="17" spans="1:13" ht="38.25" customHeight="1">
      <c r="A17" s="34" t="s">
        <v>19</v>
      </c>
      <c r="B17" s="80" t="s">
        <v>28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1:13" ht="33" customHeight="1">
      <c r="A18" s="39" t="s">
        <v>20</v>
      </c>
      <c r="B18" s="80" t="s">
        <v>21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ht="15.75">
      <c r="A19" s="38"/>
      <c r="B19" s="35" t="s">
        <v>22</v>
      </c>
      <c r="C19" s="40"/>
      <c r="D19" s="40"/>
      <c r="E19" s="40"/>
      <c r="F19" s="41"/>
      <c r="G19" s="40"/>
      <c r="H19" s="40"/>
      <c r="I19" s="40"/>
      <c r="J19" s="40"/>
      <c r="K19" s="40"/>
      <c r="L19" s="40"/>
      <c r="M19" s="38"/>
    </row>
    <row r="20" spans="1:13" ht="15.75">
      <c r="A20" s="38"/>
      <c r="B20" s="42" t="s">
        <v>23</v>
      </c>
      <c r="C20" s="40"/>
      <c r="D20" s="40"/>
      <c r="E20" s="40"/>
      <c r="F20" s="41"/>
      <c r="G20" s="40"/>
      <c r="H20" s="40"/>
      <c r="I20" s="40"/>
      <c r="J20" s="40"/>
      <c r="K20" s="40"/>
      <c r="L20" s="40"/>
      <c r="M20" s="38"/>
    </row>
    <row r="21" spans="1:13" ht="26.25" customHeight="1">
      <c r="A21" s="50" t="s">
        <v>29</v>
      </c>
      <c r="B21" s="40" t="s">
        <v>30</v>
      </c>
      <c r="C21" s="40"/>
      <c r="D21" s="40"/>
      <c r="E21" s="40"/>
      <c r="F21" s="41"/>
      <c r="G21" s="40"/>
      <c r="H21" s="40"/>
      <c r="I21" s="40"/>
      <c r="J21" s="40"/>
      <c r="K21" s="40"/>
      <c r="L21" s="40"/>
      <c r="M21" s="38"/>
    </row>
    <row r="22" spans="1:13" ht="15.75">
      <c r="A22" s="38"/>
      <c r="B22" s="13"/>
      <c r="C22" s="40"/>
      <c r="D22" s="40"/>
      <c r="E22" s="40"/>
      <c r="F22" s="41"/>
      <c r="G22" s="40"/>
      <c r="H22" s="40"/>
      <c r="I22" s="40"/>
      <c r="J22" s="40"/>
      <c r="K22" s="40"/>
      <c r="L22" s="40"/>
      <c r="M22" s="38"/>
    </row>
    <row r="23" spans="1:13" ht="42.75" customHeight="1">
      <c r="A23" s="43"/>
      <c r="B23" s="44"/>
      <c r="C23" s="45"/>
      <c r="D23" s="44"/>
      <c r="E23" s="44"/>
      <c r="F23" s="45"/>
      <c r="G23" s="44"/>
      <c r="H23" s="44"/>
      <c r="I23" s="40"/>
      <c r="J23" s="40"/>
      <c r="K23" s="40"/>
      <c r="L23" s="40"/>
      <c r="M23" s="38"/>
    </row>
    <row r="24" spans="1:13" ht="15.75">
      <c r="A24" s="38"/>
      <c r="B24" s="46"/>
      <c r="C24" s="47" t="s">
        <v>24</v>
      </c>
      <c r="D24" s="46"/>
      <c r="E24" s="46"/>
      <c r="F24" s="47"/>
      <c r="G24" s="48" t="s">
        <v>25</v>
      </c>
      <c r="H24" s="46"/>
      <c r="I24" s="40"/>
      <c r="J24" s="40"/>
      <c r="K24" s="40"/>
      <c r="L24" s="40"/>
      <c r="M24" s="38"/>
    </row>
    <row r="25" spans="1:13" ht="15.75">
      <c r="A25" s="38"/>
      <c r="B25" s="40"/>
      <c r="C25" s="40"/>
      <c r="D25" s="40"/>
      <c r="E25" s="40"/>
      <c r="F25" s="41"/>
      <c r="G25" s="40"/>
      <c r="H25" s="40"/>
      <c r="I25" s="40"/>
      <c r="J25" s="40"/>
      <c r="K25" s="40"/>
      <c r="L25" s="40"/>
      <c r="M25" s="38"/>
    </row>
    <row r="26" spans="1:13" ht="15.75">
      <c r="A26" s="38"/>
      <c r="B26" s="40"/>
      <c r="C26" s="40"/>
      <c r="D26" s="40"/>
      <c r="E26" s="40"/>
      <c r="F26" s="41"/>
      <c r="G26" s="40"/>
      <c r="H26" s="40"/>
      <c r="I26" s="40"/>
      <c r="J26" s="40"/>
      <c r="K26" s="40"/>
      <c r="L26" s="40"/>
      <c r="M26" s="38"/>
    </row>
    <row r="27" spans="1:13" ht="25.5" customHeight="1">
      <c r="A27" s="35" t="s">
        <v>26</v>
      </c>
      <c r="B27" s="40"/>
      <c r="C27" s="40"/>
      <c r="D27" s="40"/>
      <c r="E27" s="40"/>
      <c r="F27" s="41"/>
      <c r="G27" s="40"/>
      <c r="H27" s="40"/>
      <c r="I27" s="40"/>
      <c r="J27" s="40"/>
      <c r="K27" s="40"/>
      <c r="L27" s="40"/>
      <c r="M27" s="38"/>
    </row>
    <row r="28" spans="4:13" ht="12.75">
      <c r="D28" s="49" t="s">
        <v>27</v>
      </c>
      <c r="E28" s="49"/>
      <c r="M28" s="14"/>
    </row>
    <row r="29" ht="12.75">
      <c r="I29" s="32"/>
    </row>
    <row r="30" ht="12.75">
      <c r="I30" s="31"/>
    </row>
    <row r="31" ht="12.75">
      <c r="I31" s="31"/>
    </row>
    <row r="32" ht="12.75">
      <c r="I32" s="31"/>
    </row>
    <row r="33" ht="12.75">
      <c r="I33" s="31"/>
    </row>
    <row r="34" ht="12.75">
      <c r="I34" s="31"/>
    </row>
    <row r="35" ht="12.75">
      <c r="I35" s="31"/>
    </row>
    <row r="36" ht="12.75">
      <c r="I36" s="31"/>
    </row>
    <row r="37" ht="12.75">
      <c r="I37" s="31"/>
    </row>
    <row r="38" ht="12.75">
      <c r="I38" s="31"/>
    </row>
    <row r="39" ht="12.75">
      <c r="I39" s="31"/>
    </row>
    <row r="40" ht="12.75">
      <c r="I40" s="31"/>
    </row>
    <row r="41" ht="12.75">
      <c r="I41" s="31"/>
    </row>
    <row r="42" ht="12.75">
      <c r="I42" s="31"/>
    </row>
    <row r="43" ht="12.75">
      <c r="I43" s="31"/>
    </row>
    <row r="44" ht="12.75">
      <c r="I44" s="31"/>
    </row>
    <row r="45" ht="12.75">
      <c r="I45" s="31"/>
    </row>
    <row r="46" ht="12.75">
      <c r="I46" s="31"/>
    </row>
    <row r="47" ht="12.75">
      <c r="I47" s="31"/>
    </row>
    <row r="48" ht="12.75">
      <c r="I48" s="31"/>
    </row>
    <row r="49" ht="12.75">
      <c r="I49" s="31"/>
    </row>
    <row r="50" ht="12.75">
      <c r="I50" s="31"/>
    </row>
    <row r="51" ht="12.75">
      <c r="I51" s="31"/>
    </row>
    <row r="52" ht="12.75">
      <c r="I52" s="31"/>
    </row>
    <row r="53" ht="12.75">
      <c r="I53" s="31"/>
    </row>
    <row r="54" ht="12.75">
      <c r="I54" s="31"/>
    </row>
    <row r="55" ht="12.75">
      <c r="I55" s="31"/>
    </row>
    <row r="56" ht="12.75">
      <c r="I56" s="31"/>
    </row>
    <row r="57" ht="12.75">
      <c r="I57" s="31"/>
    </row>
    <row r="58" ht="12.75">
      <c r="I58" s="31"/>
    </row>
    <row r="59" ht="12.75">
      <c r="I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ht="12.75">
      <c r="I64" s="31"/>
    </row>
    <row r="65" ht="12.75">
      <c r="I65" s="31"/>
    </row>
    <row r="66" ht="12.75">
      <c r="I66" s="31"/>
    </row>
    <row r="67" ht="12.75">
      <c r="I67" s="31"/>
    </row>
    <row r="68" ht="12.75">
      <c r="I68" s="31"/>
    </row>
    <row r="69" ht="12.75">
      <c r="I69" s="31"/>
    </row>
    <row r="70" ht="12.75">
      <c r="I70" s="31"/>
    </row>
    <row r="71" ht="12.75">
      <c r="I71" s="31"/>
    </row>
    <row r="72" ht="12.75">
      <c r="I72" s="31"/>
    </row>
    <row r="73" ht="12.75">
      <c r="I73" s="31"/>
    </row>
    <row r="74" ht="12.75">
      <c r="I74" s="31"/>
    </row>
    <row r="75" ht="12.75">
      <c r="I75" s="31"/>
    </row>
    <row r="76" ht="12.75">
      <c r="I76" s="31"/>
    </row>
    <row r="77" ht="12.75">
      <c r="I77" s="31"/>
    </row>
    <row r="78" ht="12.75">
      <c r="I78" s="31"/>
    </row>
    <row r="79" ht="12.75">
      <c r="I79" s="31"/>
    </row>
    <row r="80" ht="12.75">
      <c r="I80" s="31"/>
    </row>
    <row r="81" ht="12.75">
      <c r="I81" s="31"/>
    </row>
    <row r="82" ht="12.75">
      <c r="I82" s="31"/>
    </row>
    <row r="83" ht="12.75">
      <c r="I83" s="31"/>
    </row>
    <row r="84" ht="12.75">
      <c r="I84" s="31"/>
    </row>
    <row r="85" ht="12.75">
      <c r="I85" s="31"/>
    </row>
    <row r="86" ht="12.75">
      <c r="I86" s="31"/>
    </row>
    <row r="87" ht="12.75">
      <c r="I87" s="31"/>
    </row>
    <row r="88" ht="12.75">
      <c r="I88" s="31"/>
    </row>
    <row r="89" ht="12.75">
      <c r="I89" s="31"/>
    </row>
    <row r="90" ht="12.75">
      <c r="I90" s="31"/>
    </row>
    <row r="91" ht="12.75">
      <c r="I91" s="31"/>
    </row>
    <row r="92" ht="12.75">
      <c r="I92" s="31"/>
    </row>
    <row r="93" ht="12.75">
      <c r="I93" s="31"/>
    </row>
    <row r="94" ht="12.75">
      <c r="I94" s="31"/>
    </row>
    <row r="95" ht="12.75">
      <c r="I95" s="31"/>
    </row>
    <row r="96" ht="12.75">
      <c r="I96" s="31"/>
    </row>
    <row r="97" ht="12.75">
      <c r="I97" s="31"/>
    </row>
    <row r="98" ht="12.75">
      <c r="I98" s="31"/>
    </row>
    <row r="99" ht="12.75">
      <c r="I99" s="31"/>
    </row>
    <row r="100" ht="12.75">
      <c r="I100" s="31"/>
    </row>
    <row r="101" ht="12.75">
      <c r="I101" s="31"/>
    </row>
    <row r="102" ht="12.75">
      <c r="I102" s="31"/>
    </row>
    <row r="103" ht="12.75">
      <c r="I103" s="31"/>
    </row>
    <row r="104" ht="12.75">
      <c r="I104" s="31"/>
    </row>
    <row r="105" ht="12.75">
      <c r="I105" s="31"/>
    </row>
    <row r="106" ht="12.75">
      <c r="I106" s="31"/>
    </row>
    <row r="107" ht="12.75">
      <c r="I107" s="31"/>
    </row>
    <row r="108" ht="12.75">
      <c r="I108" s="31"/>
    </row>
    <row r="109" ht="12.75">
      <c r="I109" s="31"/>
    </row>
    <row r="110" ht="12.75">
      <c r="I110" s="31"/>
    </row>
    <row r="111" ht="12.75">
      <c r="I111" s="31"/>
    </row>
    <row r="112" ht="12.75">
      <c r="I112" s="31"/>
    </row>
    <row r="113" ht="12.75">
      <c r="I113" s="31"/>
    </row>
    <row r="114" ht="12.75">
      <c r="I114" s="31"/>
    </row>
    <row r="115" ht="12.75">
      <c r="I115" s="31"/>
    </row>
    <row r="116" ht="12.75">
      <c r="I116" s="31"/>
    </row>
    <row r="117" ht="12.75">
      <c r="I117" s="31"/>
    </row>
    <row r="118" ht="12.75">
      <c r="I118" s="31"/>
    </row>
    <row r="119" ht="12.75">
      <c r="I119" s="31"/>
    </row>
    <row r="120" ht="12.75">
      <c r="I120" s="31"/>
    </row>
    <row r="121" ht="12.75">
      <c r="I121" s="31"/>
    </row>
    <row r="122" ht="12.75">
      <c r="I122" s="31"/>
    </row>
    <row r="123" ht="12.75">
      <c r="I123" s="31"/>
    </row>
    <row r="124" ht="12.75">
      <c r="I124" s="31"/>
    </row>
    <row r="125" ht="12.75">
      <c r="I125" s="31"/>
    </row>
    <row r="126" ht="12.75">
      <c r="I126" s="31"/>
    </row>
    <row r="127" ht="12.75">
      <c r="I127" s="31"/>
    </row>
    <row r="128" ht="12.75">
      <c r="I128" s="31"/>
    </row>
    <row r="129" ht="12.75">
      <c r="I129" s="31"/>
    </row>
    <row r="130" ht="12.75">
      <c r="I130" s="31"/>
    </row>
    <row r="131" ht="12.75">
      <c r="I131" s="31"/>
    </row>
    <row r="132" ht="12.75">
      <c r="I132" s="31"/>
    </row>
    <row r="133" ht="12.75">
      <c r="I133" s="31"/>
    </row>
    <row r="134" ht="12.75">
      <c r="I134" s="31"/>
    </row>
    <row r="135" ht="12.75">
      <c r="I135" s="31"/>
    </row>
    <row r="136" ht="12.75">
      <c r="I136" s="31"/>
    </row>
    <row r="137" ht="12.75">
      <c r="I137" s="31"/>
    </row>
    <row r="138" ht="12.75">
      <c r="I138" s="31"/>
    </row>
    <row r="139" ht="12.75">
      <c r="I139" s="31"/>
    </row>
    <row r="140" ht="12.75">
      <c r="I140" s="31"/>
    </row>
    <row r="141" ht="12.75">
      <c r="I141" s="31"/>
    </row>
    <row r="142" ht="12.75">
      <c r="I142" s="31"/>
    </row>
    <row r="143" ht="12.75">
      <c r="I143" s="31"/>
    </row>
    <row r="144" ht="12.75">
      <c r="I144" s="31"/>
    </row>
    <row r="145" ht="12.75">
      <c r="I145" s="31"/>
    </row>
    <row r="146" ht="12.75">
      <c r="I146" s="31"/>
    </row>
    <row r="147" ht="12.75">
      <c r="I147" s="31"/>
    </row>
    <row r="148" ht="12.75">
      <c r="I148" s="31"/>
    </row>
    <row r="149" ht="12.75">
      <c r="I149" s="31"/>
    </row>
    <row r="150" ht="12.75">
      <c r="I150" s="31"/>
    </row>
    <row r="151" ht="12.75">
      <c r="I151" s="31"/>
    </row>
    <row r="152" ht="12.75">
      <c r="I152" s="31"/>
    </row>
    <row r="153" ht="12.75">
      <c r="I153" s="31"/>
    </row>
    <row r="154" ht="12.75">
      <c r="I154" s="31"/>
    </row>
    <row r="155" ht="12.75">
      <c r="I155" s="31"/>
    </row>
    <row r="156" ht="12.75">
      <c r="I156" s="31"/>
    </row>
    <row r="157" ht="12.75">
      <c r="I157" s="31"/>
    </row>
    <row r="158" ht="12.75">
      <c r="I158" s="31"/>
    </row>
    <row r="159" ht="12.75">
      <c r="I159" s="31"/>
    </row>
    <row r="160" ht="12.75">
      <c r="I160" s="31"/>
    </row>
    <row r="161" ht="12.75">
      <c r="I161" s="31"/>
    </row>
    <row r="162" ht="12.75">
      <c r="I162" s="31"/>
    </row>
    <row r="163" ht="12.75">
      <c r="I163" s="31"/>
    </row>
    <row r="164" ht="12.75">
      <c r="I164" s="31"/>
    </row>
    <row r="165" ht="12.75">
      <c r="I165" s="31"/>
    </row>
    <row r="166" ht="12.75">
      <c r="I166" s="31"/>
    </row>
    <row r="167" ht="12.75">
      <c r="I167" s="31"/>
    </row>
    <row r="168" ht="12.75">
      <c r="I168" s="31"/>
    </row>
    <row r="169" ht="12.75">
      <c r="I169" s="31"/>
    </row>
    <row r="170" ht="12.75">
      <c r="I170" s="31"/>
    </row>
    <row r="171" ht="12.75">
      <c r="I171" s="31"/>
    </row>
    <row r="172" ht="12.75">
      <c r="I172" s="31"/>
    </row>
    <row r="173" ht="12.75">
      <c r="I173" s="31"/>
    </row>
    <row r="174" ht="12.75">
      <c r="I174" s="31"/>
    </row>
    <row r="175" ht="12.75">
      <c r="I175" s="31"/>
    </row>
    <row r="176" ht="12.75">
      <c r="I176" s="31"/>
    </row>
    <row r="177" ht="12.75">
      <c r="I177" s="31"/>
    </row>
    <row r="178" ht="12.75">
      <c r="I178" s="31"/>
    </row>
    <row r="179" ht="12.75">
      <c r="I179" s="31"/>
    </row>
    <row r="180" ht="12.75">
      <c r="I180" s="31"/>
    </row>
    <row r="181" ht="12.75">
      <c r="I181" s="31"/>
    </row>
    <row r="182" ht="12.75">
      <c r="I182" s="31"/>
    </row>
    <row r="183" ht="12.75">
      <c r="I183" s="31"/>
    </row>
    <row r="184" ht="12.75">
      <c r="I184" s="31"/>
    </row>
    <row r="185" ht="12.75">
      <c r="I185" s="31"/>
    </row>
    <row r="186" ht="12.75">
      <c r="I186" s="31"/>
    </row>
    <row r="187" ht="12.75">
      <c r="I187" s="31"/>
    </row>
    <row r="188" ht="12.75">
      <c r="I188" s="31"/>
    </row>
    <row r="189" ht="12.75">
      <c r="I189" s="31"/>
    </row>
    <row r="190" ht="12.75">
      <c r="I190" s="31"/>
    </row>
    <row r="191" ht="12.75">
      <c r="I191" s="31"/>
    </row>
    <row r="192" ht="12.75">
      <c r="I192" s="31"/>
    </row>
    <row r="193" ht="12.75">
      <c r="I193" s="31"/>
    </row>
    <row r="194" ht="12.75">
      <c r="I194" s="31"/>
    </row>
    <row r="195" ht="12.75">
      <c r="I195" s="31"/>
    </row>
    <row r="196" ht="12.75">
      <c r="I196" s="31"/>
    </row>
    <row r="197" ht="12.75">
      <c r="I197" s="31"/>
    </row>
    <row r="198" ht="12.75">
      <c r="I198" s="31"/>
    </row>
    <row r="199" ht="12.75">
      <c r="I199" s="31"/>
    </row>
    <row r="200" ht="12.75">
      <c r="I200" s="31"/>
    </row>
    <row r="201" ht="12.75">
      <c r="I201" s="31"/>
    </row>
    <row r="202" ht="12.75">
      <c r="I202" s="31"/>
    </row>
    <row r="203" ht="12.75">
      <c r="I203" s="31"/>
    </row>
    <row r="204" ht="12.75">
      <c r="I204" s="31"/>
    </row>
    <row r="205" ht="12.75">
      <c r="I205" s="31"/>
    </row>
    <row r="206" ht="12.75">
      <c r="I206" s="31"/>
    </row>
    <row r="207" ht="12.75">
      <c r="I207" s="31"/>
    </row>
    <row r="208" ht="12.75">
      <c r="I208" s="31"/>
    </row>
    <row r="209" ht="12.75">
      <c r="I209" s="31"/>
    </row>
    <row r="210" ht="12.75">
      <c r="I210" s="31"/>
    </row>
    <row r="211" ht="12.75">
      <c r="I211" s="31"/>
    </row>
    <row r="212" ht="12.75">
      <c r="I212" s="31"/>
    </row>
    <row r="213" ht="12.75">
      <c r="I213" s="31"/>
    </row>
    <row r="214" ht="12.75">
      <c r="I214" s="31"/>
    </row>
    <row r="215" ht="12.75">
      <c r="I215" s="31"/>
    </row>
    <row r="216" ht="12.75">
      <c r="I216" s="31"/>
    </row>
    <row r="217" ht="12.75">
      <c r="I217" s="31"/>
    </row>
    <row r="218" ht="12.75">
      <c r="I218" s="31"/>
    </row>
    <row r="219" ht="12.75">
      <c r="I219" s="31"/>
    </row>
    <row r="220" ht="12.75">
      <c r="I220" s="31"/>
    </row>
    <row r="221" ht="12.75">
      <c r="I221" s="31"/>
    </row>
    <row r="222" ht="12.75">
      <c r="I222" s="31"/>
    </row>
    <row r="223" ht="12.75">
      <c r="I223" s="31"/>
    </row>
    <row r="224" ht="12.75">
      <c r="I224" s="31"/>
    </row>
    <row r="225" ht="12.75">
      <c r="I225" s="31"/>
    </row>
    <row r="226" ht="12.75">
      <c r="I226" s="31"/>
    </row>
    <row r="227" ht="12.75">
      <c r="I227" s="31"/>
    </row>
    <row r="228" ht="12.75">
      <c r="I228" s="31"/>
    </row>
    <row r="229" ht="12.75">
      <c r="I229" s="31"/>
    </row>
    <row r="230" ht="12.75">
      <c r="I230" s="31"/>
    </row>
    <row r="231" ht="12.75">
      <c r="I231" s="31"/>
    </row>
    <row r="232" ht="12.75">
      <c r="I232" s="31"/>
    </row>
    <row r="233" ht="12.75">
      <c r="I233" s="31"/>
    </row>
    <row r="234" ht="12.75">
      <c r="I234" s="31"/>
    </row>
    <row r="235" ht="12.75">
      <c r="I235" s="31"/>
    </row>
    <row r="236" ht="12.75">
      <c r="I236" s="31"/>
    </row>
    <row r="237" ht="12.75">
      <c r="I237" s="31"/>
    </row>
    <row r="238" ht="12.75">
      <c r="I238" s="31"/>
    </row>
    <row r="239" ht="12.75">
      <c r="I239" s="31"/>
    </row>
    <row r="240" ht="12.75">
      <c r="I240" s="31"/>
    </row>
    <row r="241" ht="12.75">
      <c r="I241" s="31"/>
    </row>
    <row r="242" ht="12.75">
      <c r="I242" s="31"/>
    </row>
    <row r="243" ht="12.75">
      <c r="I243" s="31"/>
    </row>
    <row r="244" ht="12.75">
      <c r="I244" s="31"/>
    </row>
    <row r="245" ht="12.75">
      <c r="I245" s="31"/>
    </row>
    <row r="246" ht="12.75">
      <c r="I246" s="31"/>
    </row>
    <row r="247" ht="12.75">
      <c r="I247" s="31"/>
    </row>
    <row r="248" ht="12.75">
      <c r="I248" s="31"/>
    </row>
    <row r="249" ht="12.75">
      <c r="I249" s="31"/>
    </row>
    <row r="250" ht="12.75">
      <c r="I250" s="31"/>
    </row>
    <row r="251" ht="12.75">
      <c r="I251" s="31"/>
    </row>
    <row r="252" ht="12.75">
      <c r="I252" s="31"/>
    </row>
    <row r="253" ht="12.75">
      <c r="I253" s="31"/>
    </row>
    <row r="254" ht="12.75">
      <c r="I254" s="31"/>
    </row>
    <row r="255" ht="12.75">
      <c r="I255" s="31"/>
    </row>
    <row r="256" ht="12.75">
      <c r="I256" s="31"/>
    </row>
    <row r="257" ht="12.75">
      <c r="I257" s="31"/>
    </row>
    <row r="258" ht="12.75">
      <c r="I258" s="31"/>
    </row>
    <row r="259" ht="12.75">
      <c r="I259" s="31"/>
    </row>
    <row r="260" ht="12.75">
      <c r="I260" s="31"/>
    </row>
    <row r="261" ht="12.75">
      <c r="I261" s="31"/>
    </row>
    <row r="262" ht="12.75">
      <c r="I262" s="31"/>
    </row>
    <row r="263" ht="12.75">
      <c r="I263" s="31"/>
    </row>
    <row r="264" ht="12.75">
      <c r="I264" s="31"/>
    </row>
    <row r="265" ht="12.75">
      <c r="I265" s="31"/>
    </row>
    <row r="266" ht="12.75">
      <c r="I266" s="31"/>
    </row>
    <row r="267" ht="12.75">
      <c r="I267" s="31"/>
    </row>
    <row r="268" ht="12.75">
      <c r="I268" s="31"/>
    </row>
    <row r="269" ht="12.75">
      <c r="I269" s="31"/>
    </row>
    <row r="270" ht="12.75">
      <c r="I270" s="31"/>
    </row>
    <row r="271" ht="12.75">
      <c r="I271" s="31"/>
    </row>
    <row r="272" ht="12.75">
      <c r="I272" s="31"/>
    </row>
    <row r="273" ht="12.75">
      <c r="I273" s="31"/>
    </row>
    <row r="274" ht="12.75">
      <c r="I274" s="31"/>
    </row>
    <row r="275" ht="12.75">
      <c r="I275" s="31"/>
    </row>
    <row r="276" ht="12.75">
      <c r="I276" s="31"/>
    </row>
    <row r="277" ht="12.75">
      <c r="I277" s="31"/>
    </row>
    <row r="278" ht="12.75">
      <c r="I278" s="31"/>
    </row>
    <row r="279" ht="12.75">
      <c r="I279" s="31"/>
    </row>
    <row r="280" ht="12.75">
      <c r="I280" s="31"/>
    </row>
    <row r="281" ht="12.75">
      <c r="I281" s="31"/>
    </row>
    <row r="282" ht="12.75">
      <c r="I282" s="31"/>
    </row>
    <row r="283" ht="12.75">
      <c r="I283" s="31"/>
    </row>
    <row r="284" ht="12.75">
      <c r="I284" s="31"/>
    </row>
    <row r="285" ht="12.75">
      <c r="I285" s="31"/>
    </row>
    <row r="286" ht="12.75">
      <c r="I286" s="31"/>
    </row>
    <row r="287" ht="12.75">
      <c r="I287" s="31"/>
    </row>
    <row r="288" ht="12.75">
      <c r="I288" s="31"/>
    </row>
    <row r="289" ht="12.75">
      <c r="I289" s="31"/>
    </row>
    <row r="290" ht="12.75">
      <c r="I290" s="31"/>
    </row>
    <row r="291" ht="12.75">
      <c r="I291" s="31"/>
    </row>
    <row r="292" ht="12.75">
      <c r="I292" s="31"/>
    </row>
    <row r="293" ht="12.75">
      <c r="I293" s="31"/>
    </row>
    <row r="294" ht="12.75">
      <c r="I294" s="31"/>
    </row>
    <row r="295" ht="12.75">
      <c r="I295" s="31"/>
    </row>
    <row r="296" ht="12.75">
      <c r="I296" s="31"/>
    </row>
    <row r="297" ht="12.75">
      <c r="I297" s="31"/>
    </row>
    <row r="298" ht="12.75">
      <c r="I298" s="31"/>
    </row>
    <row r="299" ht="12.75">
      <c r="I299" s="31"/>
    </row>
    <row r="300" ht="12.75">
      <c r="I300" s="31"/>
    </row>
    <row r="301" ht="12.75">
      <c r="I301" s="31"/>
    </row>
    <row r="302" ht="12.75">
      <c r="I302" s="31"/>
    </row>
    <row r="303" ht="12.75">
      <c r="I303" s="31"/>
    </row>
    <row r="304" ht="12.75">
      <c r="I304" s="31"/>
    </row>
    <row r="305" ht="12.75">
      <c r="I305" s="31"/>
    </row>
    <row r="306" ht="12.75">
      <c r="I306" s="31"/>
    </row>
    <row r="307" ht="12.75">
      <c r="I307" s="31"/>
    </row>
    <row r="308" ht="12.75">
      <c r="I308" s="31"/>
    </row>
    <row r="309" ht="12.75">
      <c r="I309" s="31"/>
    </row>
    <row r="310" ht="12.75">
      <c r="I310" s="31"/>
    </row>
    <row r="311" ht="12.75">
      <c r="I311" s="31"/>
    </row>
    <row r="312" ht="12.75">
      <c r="I312" s="31"/>
    </row>
    <row r="313" ht="12.75">
      <c r="I313" s="31"/>
    </row>
    <row r="314" ht="12.75">
      <c r="I314" s="31"/>
    </row>
    <row r="315" ht="12.75">
      <c r="I315" s="31"/>
    </row>
    <row r="316" ht="12.75">
      <c r="I316" s="31"/>
    </row>
    <row r="317" ht="12.75">
      <c r="I317" s="31"/>
    </row>
    <row r="318" ht="12.75">
      <c r="I318" s="31"/>
    </row>
    <row r="319" ht="12.75">
      <c r="I319" s="31"/>
    </row>
    <row r="320" ht="12.75">
      <c r="I320" s="31"/>
    </row>
    <row r="321" ht="12.75">
      <c r="I321" s="31"/>
    </row>
    <row r="322" ht="12.75">
      <c r="I322" s="31"/>
    </row>
    <row r="323" ht="12.75">
      <c r="I323" s="31"/>
    </row>
    <row r="324" ht="12.75">
      <c r="I324" s="31"/>
    </row>
    <row r="325" ht="12.75">
      <c r="I325" s="31"/>
    </row>
    <row r="326" ht="12.75">
      <c r="I326" s="31"/>
    </row>
    <row r="327" ht="12.75">
      <c r="I327" s="31"/>
    </row>
    <row r="328" ht="12.75">
      <c r="I328" s="31"/>
    </row>
    <row r="329" ht="12.75">
      <c r="I329" s="31"/>
    </row>
    <row r="330" ht="12.75">
      <c r="I330" s="31"/>
    </row>
    <row r="331" ht="12.75">
      <c r="I331" s="31"/>
    </row>
    <row r="332" ht="12.75">
      <c r="I332" s="31"/>
    </row>
    <row r="333" ht="12.75">
      <c r="I333" s="31"/>
    </row>
    <row r="334" ht="12.75">
      <c r="I334" s="31"/>
    </row>
    <row r="335" ht="12.75">
      <c r="I335" s="31"/>
    </row>
    <row r="336" ht="12.75">
      <c r="I336" s="31"/>
    </row>
    <row r="337" ht="12.75">
      <c r="I337" s="31"/>
    </row>
    <row r="338" ht="12.75">
      <c r="I338" s="31"/>
    </row>
    <row r="339" ht="12.75">
      <c r="I339" s="31"/>
    </row>
    <row r="340" ht="12.75">
      <c r="I340" s="31"/>
    </row>
    <row r="341" ht="12.75">
      <c r="I341" s="31"/>
    </row>
    <row r="342" ht="12.75">
      <c r="I342" s="31"/>
    </row>
    <row r="343" ht="12.75">
      <c r="I343" s="31"/>
    </row>
    <row r="344" ht="12.75">
      <c r="I344" s="31"/>
    </row>
    <row r="345" ht="12.75">
      <c r="I345" s="31"/>
    </row>
    <row r="346" ht="12.75">
      <c r="I346" s="31"/>
    </row>
    <row r="347" ht="12.75">
      <c r="I347" s="31"/>
    </row>
    <row r="348" ht="12.75">
      <c r="I348" s="31"/>
    </row>
    <row r="349" ht="12.75">
      <c r="I349" s="31"/>
    </row>
    <row r="350" ht="12.75">
      <c r="I350" s="31"/>
    </row>
    <row r="351" ht="12.75">
      <c r="I351" s="31"/>
    </row>
    <row r="352" ht="12.75">
      <c r="I352" s="31"/>
    </row>
    <row r="353" ht="12.75">
      <c r="I353" s="31"/>
    </row>
    <row r="354" ht="12.75">
      <c r="I354" s="31"/>
    </row>
    <row r="355" ht="12.75">
      <c r="I355" s="31"/>
    </row>
    <row r="356" ht="12.75">
      <c r="I356" s="31"/>
    </row>
    <row r="357" ht="12.75">
      <c r="I357" s="31"/>
    </row>
    <row r="358" ht="12.75">
      <c r="I358" s="31"/>
    </row>
    <row r="359" ht="12.75">
      <c r="I359" s="31"/>
    </row>
    <row r="360" ht="12.75">
      <c r="I360" s="31"/>
    </row>
    <row r="361" ht="12.75">
      <c r="I361" s="31"/>
    </row>
    <row r="362" ht="12.75">
      <c r="I362" s="31"/>
    </row>
    <row r="363" ht="12.75">
      <c r="I363" s="31"/>
    </row>
    <row r="364" ht="12.75">
      <c r="I364" s="31"/>
    </row>
    <row r="365" ht="12.75">
      <c r="I365" s="31"/>
    </row>
    <row r="366" ht="12.75">
      <c r="I366" s="31"/>
    </row>
    <row r="367" ht="12.75">
      <c r="I367" s="31"/>
    </row>
    <row r="368" ht="12.75">
      <c r="I368" s="31"/>
    </row>
    <row r="369" ht="12.75">
      <c r="I369" s="31"/>
    </row>
    <row r="370" ht="12.75">
      <c r="I370" s="31"/>
    </row>
    <row r="371" ht="12.75">
      <c r="I371" s="31"/>
    </row>
    <row r="372" ht="12.75">
      <c r="I372" s="31"/>
    </row>
    <row r="373" ht="12.75">
      <c r="I373" s="31"/>
    </row>
    <row r="374" ht="12.75">
      <c r="I374" s="31"/>
    </row>
    <row r="375" ht="12.75">
      <c r="I375" s="31"/>
    </row>
    <row r="376" ht="12.75">
      <c r="I376" s="31"/>
    </row>
    <row r="377" ht="12.75">
      <c r="I377" s="31"/>
    </row>
    <row r="378" ht="12.75">
      <c r="I378" s="31"/>
    </row>
    <row r="379" ht="12.75">
      <c r="I379" s="31"/>
    </row>
    <row r="380" ht="12.75">
      <c r="I380" s="31"/>
    </row>
    <row r="381" ht="12.75">
      <c r="I381" s="31"/>
    </row>
    <row r="382" ht="12.75">
      <c r="I382" s="31"/>
    </row>
    <row r="383" ht="12.75">
      <c r="I383" s="31"/>
    </row>
    <row r="384" ht="12.75">
      <c r="I384" s="31"/>
    </row>
    <row r="385" ht="12.75">
      <c r="I385" s="31"/>
    </row>
    <row r="386" ht="12.75">
      <c r="I386" s="31"/>
    </row>
    <row r="387" ht="12.75">
      <c r="I387" s="31"/>
    </row>
    <row r="388" ht="12.75">
      <c r="I388" s="31"/>
    </row>
    <row r="389" ht="12.75">
      <c r="I389" s="31"/>
    </row>
    <row r="390" ht="12.75">
      <c r="I390" s="31"/>
    </row>
    <row r="391" ht="12.75">
      <c r="I391" s="31"/>
    </row>
    <row r="392" ht="12.75">
      <c r="I392" s="31"/>
    </row>
    <row r="393" ht="12.75">
      <c r="I393" s="31"/>
    </row>
    <row r="394" ht="12.75">
      <c r="I394" s="31"/>
    </row>
    <row r="395" ht="12.75">
      <c r="I395" s="31"/>
    </row>
    <row r="396" ht="12.75">
      <c r="I396" s="31"/>
    </row>
    <row r="397" ht="12.75">
      <c r="I397" s="31"/>
    </row>
    <row r="398" ht="12.75">
      <c r="I398" s="31"/>
    </row>
    <row r="399" ht="12.75">
      <c r="I399" s="31"/>
    </row>
    <row r="400" ht="12.75">
      <c r="I400" s="31"/>
    </row>
    <row r="401" ht="12.75">
      <c r="I401" s="31"/>
    </row>
    <row r="402" ht="12.75">
      <c r="I402" s="31"/>
    </row>
    <row r="403" ht="12.75">
      <c r="I403" s="31"/>
    </row>
    <row r="404" ht="12.75">
      <c r="I404" s="31"/>
    </row>
    <row r="405" ht="12.75">
      <c r="I405" s="31"/>
    </row>
    <row r="406" ht="12.75">
      <c r="I406" s="31"/>
    </row>
    <row r="407" ht="12.75">
      <c r="I407" s="31"/>
    </row>
    <row r="408" ht="12.75">
      <c r="I408" s="31"/>
    </row>
    <row r="409" ht="12.75">
      <c r="I409" s="31"/>
    </row>
    <row r="410" ht="12.75">
      <c r="I410" s="31"/>
    </row>
    <row r="411" ht="12.75">
      <c r="I411" s="31"/>
    </row>
    <row r="412" ht="12.75">
      <c r="I412" s="31"/>
    </row>
    <row r="413" ht="12.75">
      <c r="I413" s="31"/>
    </row>
    <row r="414" ht="12.75">
      <c r="I414" s="31"/>
    </row>
    <row r="415" ht="12.75">
      <c r="I415" s="31"/>
    </row>
    <row r="416" ht="12.75">
      <c r="I416" s="31"/>
    </row>
    <row r="417" ht="12.75">
      <c r="I417" s="31"/>
    </row>
    <row r="418" ht="12.75">
      <c r="I418" s="31"/>
    </row>
    <row r="419" ht="12.75">
      <c r="I419" s="31"/>
    </row>
    <row r="420" ht="12.75">
      <c r="I420" s="31"/>
    </row>
    <row r="421" ht="12.75">
      <c r="I421" s="31"/>
    </row>
    <row r="422" ht="12.75">
      <c r="I422" s="31"/>
    </row>
    <row r="423" ht="12.75">
      <c r="I423" s="31"/>
    </row>
    <row r="424" ht="12.75">
      <c r="I424" s="31"/>
    </row>
    <row r="425" ht="12.75">
      <c r="I425" s="31"/>
    </row>
    <row r="426" ht="12.75">
      <c r="I426" s="31"/>
    </row>
    <row r="427" ht="12.75">
      <c r="I427" s="31"/>
    </row>
    <row r="428" ht="12.75">
      <c r="I428" s="31"/>
    </row>
    <row r="429" ht="12.75">
      <c r="I429" s="31"/>
    </row>
    <row r="430" ht="12.75">
      <c r="I430" s="31"/>
    </row>
    <row r="431" ht="12.75">
      <c r="I431" s="31"/>
    </row>
    <row r="432" ht="12.75">
      <c r="I432" s="31"/>
    </row>
    <row r="433" ht="12.75">
      <c r="I433" s="31"/>
    </row>
    <row r="434" ht="12.75">
      <c r="I434" s="31"/>
    </row>
    <row r="435" ht="12.75">
      <c r="I435" s="31"/>
    </row>
    <row r="436" ht="12.75">
      <c r="I436" s="31"/>
    </row>
    <row r="437" ht="12.75">
      <c r="I437" s="31"/>
    </row>
    <row r="438" ht="12.75">
      <c r="I438" s="31"/>
    </row>
    <row r="439" ht="12.75">
      <c r="I439" s="31"/>
    </row>
    <row r="440" ht="12.75">
      <c r="I440" s="31"/>
    </row>
    <row r="441" ht="12.75">
      <c r="I441" s="31"/>
    </row>
    <row r="442" ht="12.75">
      <c r="I442" s="31"/>
    </row>
    <row r="443" ht="12.75">
      <c r="I443" s="31"/>
    </row>
    <row r="444" ht="12.75">
      <c r="I444" s="31"/>
    </row>
    <row r="445" ht="12.75">
      <c r="I445" s="31"/>
    </row>
    <row r="446" ht="12.75">
      <c r="I446" s="31"/>
    </row>
    <row r="447" ht="12.75">
      <c r="I447" s="31"/>
    </row>
    <row r="448" ht="12.75">
      <c r="I448" s="31"/>
    </row>
    <row r="449" ht="12.75">
      <c r="I449" s="31"/>
    </row>
    <row r="450" ht="12.75">
      <c r="I450" s="31"/>
    </row>
    <row r="451" ht="12.75">
      <c r="I451" s="31"/>
    </row>
    <row r="452" ht="12.75">
      <c r="I452" s="31"/>
    </row>
    <row r="453" ht="12.75">
      <c r="I453" s="31"/>
    </row>
    <row r="454" ht="12.75">
      <c r="I454" s="31"/>
    </row>
    <row r="455" ht="12.75">
      <c r="I455" s="31"/>
    </row>
    <row r="456" ht="12.75">
      <c r="I456" s="31"/>
    </row>
    <row r="457" ht="12.75">
      <c r="I457" s="31"/>
    </row>
    <row r="458" ht="12.75">
      <c r="I458" s="31"/>
    </row>
    <row r="459" ht="12.75">
      <c r="I459" s="31"/>
    </row>
    <row r="460" ht="12.75">
      <c r="I460" s="31"/>
    </row>
    <row r="461" ht="12.75">
      <c r="I461" s="31"/>
    </row>
    <row r="462" ht="12.75">
      <c r="I462" s="31"/>
    </row>
    <row r="463" ht="12.75">
      <c r="I463" s="31"/>
    </row>
    <row r="464" ht="12.75">
      <c r="I464" s="31"/>
    </row>
    <row r="465" ht="12.75">
      <c r="I465" s="31"/>
    </row>
    <row r="466" ht="12.75">
      <c r="I466" s="31"/>
    </row>
    <row r="467" ht="12.75">
      <c r="I467" s="31"/>
    </row>
    <row r="468" ht="12.75">
      <c r="I468" s="31"/>
    </row>
    <row r="469" ht="12.75">
      <c r="I469" s="31"/>
    </row>
    <row r="470" ht="12.75">
      <c r="I470" s="31"/>
    </row>
    <row r="471" ht="12.75">
      <c r="I471" s="31"/>
    </row>
    <row r="472" ht="12.75">
      <c r="I472" s="31"/>
    </row>
    <row r="473" ht="12.75">
      <c r="I473" s="31"/>
    </row>
    <row r="474" ht="12.75">
      <c r="I474" s="31"/>
    </row>
    <row r="475" ht="12.75">
      <c r="I475" s="31"/>
    </row>
    <row r="476" ht="12.75">
      <c r="I476" s="31"/>
    </row>
    <row r="477" ht="12.75">
      <c r="I477" s="31"/>
    </row>
    <row r="478" ht="12.75">
      <c r="I478" s="31"/>
    </row>
    <row r="479" ht="12.75">
      <c r="I479" s="31"/>
    </row>
    <row r="480" ht="12.75">
      <c r="I480" s="31"/>
    </row>
    <row r="481" ht="12.75">
      <c r="I481" s="31"/>
    </row>
    <row r="482" ht="12.75">
      <c r="I482" s="31"/>
    </row>
    <row r="483" ht="12.75">
      <c r="I483" s="31"/>
    </row>
    <row r="484" ht="12.75">
      <c r="I484" s="31"/>
    </row>
    <row r="485" ht="12.75">
      <c r="I485" s="31"/>
    </row>
    <row r="486" ht="12.75">
      <c r="I486" s="31"/>
    </row>
    <row r="487" ht="12.75">
      <c r="I487" s="31"/>
    </row>
    <row r="488" ht="12.75">
      <c r="I488" s="31"/>
    </row>
    <row r="489" ht="12.75">
      <c r="I489" s="31"/>
    </row>
    <row r="490" ht="12.75">
      <c r="I490" s="31"/>
    </row>
    <row r="491" ht="12.75">
      <c r="I491" s="31"/>
    </row>
    <row r="492" ht="12.75">
      <c r="I492" s="31"/>
    </row>
    <row r="493" ht="12.75">
      <c r="I493" s="31"/>
    </row>
    <row r="494" ht="12.75">
      <c r="I494" s="31"/>
    </row>
    <row r="495" ht="12.75">
      <c r="I495" s="31"/>
    </row>
    <row r="496" ht="12.75">
      <c r="I496" s="31"/>
    </row>
    <row r="497" ht="12.75">
      <c r="I497" s="31"/>
    </row>
    <row r="498" ht="12.75">
      <c r="I498" s="31"/>
    </row>
    <row r="499" ht="12.75">
      <c r="I499" s="31"/>
    </row>
    <row r="500" ht="12.75">
      <c r="I500" s="31"/>
    </row>
    <row r="501" ht="12.75">
      <c r="I501" s="31"/>
    </row>
    <row r="502" ht="12.75">
      <c r="I502" s="31"/>
    </row>
    <row r="503" ht="12.75">
      <c r="I503" s="31"/>
    </row>
    <row r="504" ht="12.75">
      <c r="I504" s="31"/>
    </row>
    <row r="505" ht="12.75">
      <c r="I505" s="31"/>
    </row>
    <row r="506" ht="12.75">
      <c r="I506" s="31"/>
    </row>
    <row r="507" ht="12.75">
      <c r="I507" s="31"/>
    </row>
    <row r="508" ht="12.75">
      <c r="I508" s="31"/>
    </row>
    <row r="509" ht="12.75">
      <c r="I509" s="31"/>
    </row>
    <row r="510" ht="12.75">
      <c r="I510" s="31"/>
    </row>
    <row r="511" ht="12.75">
      <c r="I511" s="31"/>
    </row>
    <row r="512" ht="12.75">
      <c r="I512" s="31"/>
    </row>
    <row r="513" ht="12.75">
      <c r="I513" s="31"/>
    </row>
    <row r="514" ht="12.75">
      <c r="I514" s="31"/>
    </row>
    <row r="515" ht="12.75">
      <c r="I515" s="31"/>
    </row>
    <row r="516" ht="12.75">
      <c r="I516" s="31"/>
    </row>
    <row r="517" ht="12.75">
      <c r="I517" s="31"/>
    </row>
    <row r="518" ht="12.75">
      <c r="I518" s="31"/>
    </row>
    <row r="519" ht="12.75">
      <c r="I519" s="31"/>
    </row>
    <row r="520" ht="12.75">
      <c r="I520" s="31"/>
    </row>
    <row r="521" ht="12.75">
      <c r="I521" s="31"/>
    </row>
    <row r="522" ht="12.75">
      <c r="I522" s="31"/>
    </row>
    <row r="523" ht="12.75">
      <c r="I523" s="31"/>
    </row>
    <row r="524" ht="12.75">
      <c r="I524" s="31"/>
    </row>
    <row r="525" ht="12.75">
      <c r="I525" s="31"/>
    </row>
    <row r="526" ht="12.75">
      <c r="I526" s="31"/>
    </row>
    <row r="527" ht="12.75">
      <c r="I527" s="31"/>
    </row>
    <row r="528" ht="12.75">
      <c r="I528" s="31"/>
    </row>
    <row r="529" ht="12.75">
      <c r="I529" s="31"/>
    </row>
    <row r="530" ht="12.75">
      <c r="I530" s="31"/>
    </row>
    <row r="531" ht="12.75">
      <c r="I531" s="31"/>
    </row>
    <row r="532" ht="12.75">
      <c r="I532" s="31"/>
    </row>
    <row r="533" ht="12.75">
      <c r="I533" s="31"/>
    </row>
    <row r="534" ht="12.75">
      <c r="I534" s="31"/>
    </row>
    <row r="535" ht="12.75">
      <c r="I535" s="31"/>
    </row>
    <row r="536" ht="12.75">
      <c r="I536" s="31"/>
    </row>
    <row r="537" ht="12.75">
      <c r="I537" s="31"/>
    </row>
    <row r="538" ht="12.75">
      <c r="I538" s="31"/>
    </row>
    <row r="539" ht="12.75">
      <c r="I539" s="31"/>
    </row>
    <row r="540" ht="12.75">
      <c r="I540" s="31"/>
    </row>
    <row r="541" ht="12.75">
      <c r="I541" s="31"/>
    </row>
    <row r="542" ht="12.75">
      <c r="I542" s="31"/>
    </row>
    <row r="543" ht="12.75">
      <c r="I543" s="31"/>
    </row>
    <row r="544" ht="12.75">
      <c r="I544" s="31"/>
    </row>
    <row r="545" ht="12.75">
      <c r="I545" s="31"/>
    </row>
    <row r="546" ht="12.75">
      <c r="I546" s="31"/>
    </row>
    <row r="547" ht="12.75">
      <c r="I547" s="31"/>
    </row>
    <row r="548" ht="12.75">
      <c r="I548" s="31"/>
    </row>
    <row r="549" ht="12.75">
      <c r="I549" s="31"/>
    </row>
    <row r="550" ht="12.75">
      <c r="I550" s="31"/>
    </row>
    <row r="551" ht="12.75">
      <c r="I551" s="31"/>
    </row>
    <row r="552" ht="12.75">
      <c r="I552" s="31"/>
    </row>
    <row r="553" ht="12.75">
      <c r="I553" s="31"/>
    </row>
    <row r="554" ht="12.75">
      <c r="I554" s="31"/>
    </row>
    <row r="555" ht="12.75">
      <c r="I555" s="31"/>
    </row>
    <row r="556" ht="12.75">
      <c r="I556" s="31"/>
    </row>
    <row r="557" ht="12.75">
      <c r="I557" s="31"/>
    </row>
    <row r="558" ht="12.75">
      <c r="I558" s="31"/>
    </row>
    <row r="559" ht="12.75">
      <c r="I559" s="31"/>
    </row>
    <row r="560" ht="12.75">
      <c r="I560" s="31"/>
    </row>
    <row r="561" ht="12.75">
      <c r="I561" s="31"/>
    </row>
    <row r="562" ht="12.75">
      <c r="I562" s="31"/>
    </row>
    <row r="563" ht="12.75">
      <c r="I563" s="31"/>
    </row>
    <row r="564" ht="12.75">
      <c r="I564" s="31"/>
    </row>
    <row r="565" ht="12.75">
      <c r="I565" s="31"/>
    </row>
    <row r="566" ht="12.75">
      <c r="I566" s="31"/>
    </row>
    <row r="567" ht="12.75">
      <c r="I567" s="31"/>
    </row>
    <row r="568" ht="12.75">
      <c r="I568" s="31"/>
    </row>
    <row r="569" ht="12.75">
      <c r="I569" s="31"/>
    </row>
    <row r="570" ht="12.75">
      <c r="I570" s="31"/>
    </row>
    <row r="571" ht="12.75">
      <c r="I571" s="31"/>
    </row>
    <row r="572" ht="12.75">
      <c r="I572" s="31"/>
    </row>
    <row r="573" ht="12.75">
      <c r="I573" s="31"/>
    </row>
    <row r="574" ht="12.75">
      <c r="I574" s="31"/>
    </row>
    <row r="575" ht="12.75">
      <c r="I575" s="31"/>
    </row>
    <row r="576" ht="12.75">
      <c r="I576" s="31"/>
    </row>
    <row r="577" ht="12.75">
      <c r="I577" s="31"/>
    </row>
    <row r="578" ht="12.75">
      <c r="I578" s="31"/>
    </row>
    <row r="579" ht="12.75">
      <c r="I579" s="31"/>
    </row>
    <row r="580" ht="12.75">
      <c r="I580" s="31"/>
    </row>
    <row r="581" ht="12.75">
      <c r="I581" s="31"/>
    </row>
    <row r="582" ht="12.75">
      <c r="I582" s="31"/>
    </row>
    <row r="583" ht="12.75">
      <c r="I583" s="31"/>
    </row>
    <row r="584" ht="12.75">
      <c r="I584" s="31"/>
    </row>
    <row r="585" ht="12.75">
      <c r="I585" s="31"/>
    </row>
    <row r="586" ht="12.75">
      <c r="I586" s="31"/>
    </row>
    <row r="587" ht="12.75">
      <c r="I587" s="31"/>
    </row>
    <row r="588" ht="12.75">
      <c r="I588" s="31"/>
    </row>
    <row r="589" ht="12.75">
      <c r="I589" s="31"/>
    </row>
    <row r="590" ht="12.75">
      <c r="I590" s="31"/>
    </row>
    <row r="591" ht="12.75">
      <c r="I591" s="31"/>
    </row>
    <row r="592" ht="12.75">
      <c r="I592" s="31"/>
    </row>
    <row r="593" ht="12.75">
      <c r="I593" s="31"/>
    </row>
    <row r="594" ht="12.75">
      <c r="I594" s="31"/>
    </row>
    <row r="595" ht="12.75">
      <c r="I595" s="31"/>
    </row>
    <row r="596" ht="12.75">
      <c r="I596" s="31"/>
    </row>
    <row r="597" ht="12.75">
      <c r="I597" s="31"/>
    </row>
    <row r="598" ht="12.75">
      <c r="I598" s="31"/>
    </row>
    <row r="599" ht="12.75">
      <c r="I599" s="31"/>
    </row>
    <row r="600" ht="12.75">
      <c r="I600" s="31"/>
    </row>
    <row r="601" ht="12.75">
      <c r="I601" s="31"/>
    </row>
    <row r="602" ht="12.75">
      <c r="I602" s="31"/>
    </row>
    <row r="603" ht="12.75">
      <c r="I603" s="31"/>
    </row>
    <row r="604" ht="12.75">
      <c r="I604" s="31"/>
    </row>
    <row r="605" ht="12.75">
      <c r="I605" s="31"/>
    </row>
    <row r="606" ht="12.75">
      <c r="I606" s="31"/>
    </row>
    <row r="607" ht="12.75">
      <c r="I607" s="31"/>
    </row>
    <row r="608" ht="12.75">
      <c r="I608" s="31"/>
    </row>
    <row r="609" ht="12.75">
      <c r="I609" s="31"/>
    </row>
    <row r="610" ht="12.75">
      <c r="I610" s="31"/>
    </row>
    <row r="611" ht="12.75">
      <c r="I611" s="31"/>
    </row>
    <row r="612" ht="12.75">
      <c r="I612" s="31"/>
    </row>
    <row r="613" ht="12.75">
      <c r="I613" s="31"/>
    </row>
    <row r="614" ht="12.75">
      <c r="I614" s="31"/>
    </row>
    <row r="615" ht="12.75">
      <c r="I615" s="31"/>
    </row>
    <row r="616" ht="12.75">
      <c r="I616" s="31"/>
    </row>
    <row r="617" ht="12.75">
      <c r="I617" s="31"/>
    </row>
    <row r="618" ht="12.75">
      <c r="I618" s="31"/>
    </row>
    <row r="619" ht="12.75">
      <c r="I619" s="31"/>
    </row>
    <row r="620" ht="12.75">
      <c r="I620" s="31"/>
    </row>
    <row r="621" ht="12.75">
      <c r="I621" s="31"/>
    </row>
    <row r="622" ht="12.75">
      <c r="I622" s="31"/>
    </row>
    <row r="623" ht="12.75">
      <c r="I623" s="31"/>
    </row>
    <row r="624" ht="12.75">
      <c r="I624" s="31"/>
    </row>
    <row r="625" ht="12.75">
      <c r="I625" s="31"/>
    </row>
    <row r="626" ht="12.75">
      <c r="I626" s="31"/>
    </row>
    <row r="627" ht="12.75">
      <c r="I627" s="31"/>
    </row>
    <row r="628" ht="12.75">
      <c r="I628" s="31"/>
    </row>
    <row r="629" ht="12.75">
      <c r="I629" s="31"/>
    </row>
    <row r="630" ht="12.75">
      <c r="I630" s="31"/>
    </row>
    <row r="631" ht="12.75">
      <c r="I631" s="31"/>
    </row>
    <row r="632" ht="12.75">
      <c r="I632" s="31"/>
    </row>
    <row r="633" ht="12.75">
      <c r="I633" s="31"/>
    </row>
    <row r="634" ht="12.75">
      <c r="I634" s="31"/>
    </row>
    <row r="635" ht="12.75">
      <c r="I635" s="31"/>
    </row>
    <row r="636" ht="12.75">
      <c r="I636" s="31"/>
    </row>
    <row r="637" ht="12.75">
      <c r="I637" s="31"/>
    </row>
    <row r="638" ht="12.75">
      <c r="I638" s="31"/>
    </row>
    <row r="639" ht="12.75">
      <c r="I639" s="31"/>
    </row>
    <row r="640" ht="12.75">
      <c r="I640" s="31"/>
    </row>
    <row r="641" ht="12.75">
      <c r="I641" s="31"/>
    </row>
    <row r="642" ht="12.75">
      <c r="I642" s="31"/>
    </row>
    <row r="643" ht="12.75">
      <c r="I643" s="31"/>
    </row>
    <row r="644" ht="12.75">
      <c r="I644" s="31"/>
    </row>
    <row r="645" ht="12.75">
      <c r="I645" s="31"/>
    </row>
    <row r="646" ht="12.75">
      <c r="I646" s="31"/>
    </row>
    <row r="647" ht="12.75">
      <c r="I647" s="31"/>
    </row>
    <row r="648" ht="12.75">
      <c r="I648" s="31"/>
    </row>
    <row r="649" ht="12.75">
      <c r="I649" s="31"/>
    </row>
    <row r="650" ht="12.75">
      <c r="I650" s="31"/>
    </row>
    <row r="651" ht="12.75">
      <c r="I651" s="31"/>
    </row>
    <row r="652" ht="12.75">
      <c r="I652" s="31"/>
    </row>
    <row r="653" ht="12.75">
      <c r="I653" s="31"/>
    </row>
    <row r="654" ht="12.75">
      <c r="I654" s="31"/>
    </row>
    <row r="655" ht="12.75">
      <c r="I655" s="31"/>
    </row>
    <row r="656" ht="12.75">
      <c r="I656" s="31"/>
    </row>
    <row r="657" ht="12.75">
      <c r="I657" s="31"/>
    </row>
    <row r="658" ht="12.75">
      <c r="I658" s="31"/>
    </row>
    <row r="659" ht="12.75">
      <c r="I659" s="31"/>
    </row>
    <row r="660" ht="12.75">
      <c r="I660" s="31"/>
    </row>
    <row r="661" ht="12.75">
      <c r="I661" s="31"/>
    </row>
    <row r="662" ht="12.75">
      <c r="I662" s="31"/>
    </row>
    <row r="663" ht="12.75">
      <c r="I663" s="31"/>
    </row>
    <row r="664" ht="12.75">
      <c r="I664" s="31"/>
    </row>
    <row r="665" ht="12.75">
      <c r="I665" s="31"/>
    </row>
    <row r="666" ht="12.75">
      <c r="I666" s="31"/>
    </row>
    <row r="667" ht="12.75">
      <c r="I667" s="31"/>
    </row>
    <row r="668" ht="12.75">
      <c r="I668" s="31"/>
    </row>
    <row r="669" ht="12.75">
      <c r="I669" s="31"/>
    </row>
    <row r="670" ht="12.75">
      <c r="I670" s="31"/>
    </row>
    <row r="671" ht="12.75">
      <c r="I671" s="31"/>
    </row>
    <row r="672" ht="12.75">
      <c r="I672" s="31"/>
    </row>
    <row r="673" ht="12.75">
      <c r="I673" s="31"/>
    </row>
    <row r="674" ht="12.75">
      <c r="I674" s="31"/>
    </row>
    <row r="675" ht="12.75">
      <c r="I675" s="31"/>
    </row>
    <row r="676" ht="12.75">
      <c r="I676" s="31"/>
    </row>
    <row r="677" ht="12.75">
      <c r="I677" s="31"/>
    </row>
    <row r="678" ht="12.75">
      <c r="I678" s="31"/>
    </row>
    <row r="679" ht="12.75">
      <c r="I679" s="31"/>
    </row>
    <row r="680" ht="12.75">
      <c r="I680" s="31"/>
    </row>
    <row r="681" ht="12.75">
      <c r="I681" s="31"/>
    </row>
    <row r="682" ht="12.75">
      <c r="I682" s="31"/>
    </row>
    <row r="683" ht="12.75">
      <c r="I683" s="31"/>
    </row>
    <row r="684" ht="12.75">
      <c r="I684" s="31"/>
    </row>
    <row r="685" ht="12.75">
      <c r="I685" s="31"/>
    </row>
    <row r="686" ht="12.75">
      <c r="I686" s="31"/>
    </row>
    <row r="687" ht="12.75">
      <c r="I687" s="31"/>
    </row>
    <row r="688" ht="12.75">
      <c r="I688" s="31"/>
    </row>
    <row r="689" ht="12.75">
      <c r="I689" s="31"/>
    </row>
    <row r="690" ht="12.75">
      <c r="I690" s="31"/>
    </row>
    <row r="691" ht="12.75">
      <c r="I691" s="31"/>
    </row>
    <row r="692" ht="12.75">
      <c r="I692" s="31"/>
    </row>
    <row r="693" ht="12.75">
      <c r="I693" s="31"/>
    </row>
    <row r="694" ht="12.75">
      <c r="I694" s="31"/>
    </row>
    <row r="695" ht="12.75">
      <c r="I695" s="31"/>
    </row>
    <row r="696" ht="12.75">
      <c r="I696" s="31"/>
    </row>
    <row r="697" ht="12.75">
      <c r="I697" s="31"/>
    </row>
    <row r="698" ht="12.75">
      <c r="I698" s="31"/>
    </row>
    <row r="699" ht="12.75">
      <c r="I699" s="31"/>
    </row>
    <row r="700" ht="12.75">
      <c r="I700" s="31"/>
    </row>
    <row r="701" ht="12.75">
      <c r="I701" s="31"/>
    </row>
    <row r="702" ht="12.75">
      <c r="I702" s="31"/>
    </row>
    <row r="703" ht="12.75">
      <c r="I703" s="31"/>
    </row>
    <row r="704" ht="12.75">
      <c r="I704" s="31"/>
    </row>
    <row r="705" ht="12.75">
      <c r="I705" s="31"/>
    </row>
    <row r="706" ht="12.75">
      <c r="I706" s="31"/>
    </row>
    <row r="707" ht="12.75">
      <c r="I707" s="31"/>
    </row>
    <row r="708" ht="12.75">
      <c r="I708" s="31"/>
    </row>
    <row r="709" ht="12.75">
      <c r="I709" s="31"/>
    </row>
    <row r="710" ht="12.75">
      <c r="I710" s="31"/>
    </row>
    <row r="711" ht="12.75">
      <c r="I711" s="31"/>
    </row>
    <row r="712" ht="12.75">
      <c r="I712" s="31"/>
    </row>
    <row r="713" ht="12.75">
      <c r="I713" s="31"/>
    </row>
    <row r="714" ht="12.75">
      <c r="I714" s="31"/>
    </row>
    <row r="715" ht="12.75">
      <c r="I715" s="31"/>
    </row>
    <row r="716" ht="12.75">
      <c r="I716" s="31"/>
    </row>
    <row r="717" ht="12.75">
      <c r="I717" s="31"/>
    </row>
    <row r="718" ht="12.75">
      <c r="I718" s="31"/>
    </row>
    <row r="719" ht="12.75">
      <c r="I719" s="31"/>
    </row>
    <row r="720" ht="12.75">
      <c r="I720" s="31"/>
    </row>
    <row r="721" ht="12.75">
      <c r="I721" s="31"/>
    </row>
    <row r="722" ht="12.75">
      <c r="I722" s="31"/>
    </row>
    <row r="723" ht="12.75">
      <c r="I723" s="31"/>
    </row>
    <row r="724" ht="12.75">
      <c r="I724" s="31"/>
    </row>
    <row r="725" ht="12.75">
      <c r="I725" s="31"/>
    </row>
    <row r="726" ht="12.75">
      <c r="I726" s="31"/>
    </row>
    <row r="727" ht="12.75">
      <c r="I727" s="31"/>
    </row>
    <row r="728" ht="12.75">
      <c r="I728" s="31"/>
    </row>
    <row r="729" ht="12.75">
      <c r="I729" s="31"/>
    </row>
    <row r="730" ht="12.75">
      <c r="I730" s="31"/>
    </row>
    <row r="731" ht="12.75">
      <c r="I731" s="31"/>
    </row>
    <row r="732" ht="12.75">
      <c r="I732" s="31"/>
    </row>
    <row r="733" ht="12.75">
      <c r="I733" s="31"/>
    </row>
    <row r="734" ht="12.75">
      <c r="I734" s="31"/>
    </row>
    <row r="735" ht="12.75">
      <c r="I735" s="31"/>
    </row>
    <row r="736" ht="12.75">
      <c r="I736" s="31"/>
    </row>
    <row r="737" ht="12.75">
      <c r="I737" s="31"/>
    </row>
    <row r="738" ht="12.75">
      <c r="I738" s="31"/>
    </row>
    <row r="739" ht="12.75">
      <c r="I739" s="31"/>
    </row>
    <row r="740" ht="12.75">
      <c r="I740" s="31"/>
    </row>
    <row r="741" ht="12.75">
      <c r="I741" s="31"/>
    </row>
    <row r="742" ht="12.75">
      <c r="I742" s="31"/>
    </row>
    <row r="743" ht="12.75">
      <c r="I743" s="31"/>
    </row>
    <row r="744" ht="12.75">
      <c r="I744" s="31"/>
    </row>
    <row r="745" ht="12.75">
      <c r="I745" s="31"/>
    </row>
    <row r="746" ht="12.75">
      <c r="I746" s="31"/>
    </row>
    <row r="747" ht="12.75">
      <c r="I747" s="31"/>
    </row>
    <row r="748" ht="12.75">
      <c r="I748" s="31"/>
    </row>
    <row r="749" ht="12.75">
      <c r="I749" s="31"/>
    </row>
    <row r="750" ht="12.75">
      <c r="I750" s="31"/>
    </row>
    <row r="751" ht="12.75">
      <c r="I751" s="31"/>
    </row>
    <row r="752" ht="12.75">
      <c r="I752" s="31"/>
    </row>
    <row r="753" ht="12.75">
      <c r="I753" s="31"/>
    </row>
    <row r="754" ht="12.75">
      <c r="I754" s="31"/>
    </row>
    <row r="755" ht="12.75">
      <c r="I755" s="31"/>
    </row>
    <row r="756" ht="12.75">
      <c r="I756" s="31"/>
    </row>
    <row r="757" ht="12.75">
      <c r="I757" s="31"/>
    </row>
    <row r="758" ht="12.75">
      <c r="I758" s="31"/>
    </row>
    <row r="759" ht="12.75">
      <c r="I759" s="31"/>
    </row>
    <row r="760" ht="12.75">
      <c r="I760" s="31"/>
    </row>
    <row r="761" ht="12.75">
      <c r="I761" s="31"/>
    </row>
    <row r="762" ht="12.75">
      <c r="I762" s="31"/>
    </row>
    <row r="763" ht="12.75">
      <c r="I763" s="31"/>
    </row>
    <row r="764" ht="12.75">
      <c r="I764" s="31"/>
    </row>
    <row r="765" ht="12.75">
      <c r="I765" s="31"/>
    </row>
    <row r="766" ht="12.75">
      <c r="I766" s="31"/>
    </row>
    <row r="767" ht="12.75">
      <c r="I767" s="31"/>
    </row>
    <row r="768" ht="12.75">
      <c r="I768" s="31"/>
    </row>
    <row r="769" ht="12.75">
      <c r="I769" s="31"/>
    </row>
    <row r="770" ht="12.75">
      <c r="I770" s="31"/>
    </row>
    <row r="771" ht="12.75">
      <c r="I771" s="31"/>
    </row>
    <row r="772" ht="12.75">
      <c r="I772" s="31"/>
    </row>
    <row r="773" ht="12.75">
      <c r="I773" s="31"/>
    </row>
    <row r="774" ht="12.75">
      <c r="I774" s="31"/>
    </row>
    <row r="775" ht="12.75">
      <c r="I775" s="31"/>
    </row>
    <row r="776" ht="12.75">
      <c r="I776" s="31"/>
    </row>
    <row r="777" ht="12.75">
      <c r="I777" s="31"/>
    </row>
    <row r="778" ht="12.75">
      <c r="I778" s="31"/>
    </row>
    <row r="779" ht="12.75">
      <c r="I779" s="31"/>
    </row>
    <row r="780" ht="12.75">
      <c r="I780" s="31"/>
    </row>
    <row r="781" ht="12.75">
      <c r="I781" s="31"/>
    </row>
    <row r="782" ht="12.75">
      <c r="I782" s="31"/>
    </row>
    <row r="783" ht="12.75">
      <c r="I783" s="31"/>
    </row>
    <row r="784" ht="12.75">
      <c r="I784" s="31"/>
    </row>
    <row r="785" ht="12.75">
      <c r="I785" s="31"/>
    </row>
    <row r="786" ht="12.75">
      <c r="I786" s="31"/>
    </row>
    <row r="787" ht="12.75">
      <c r="I787" s="31"/>
    </row>
    <row r="788" ht="12.75">
      <c r="I788" s="31"/>
    </row>
    <row r="789" ht="12.75">
      <c r="I789" s="31"/>
    </row>
    <row r="790" ht="12.75">
      <c r="I790" s="31"/>
    </row>
    <row r="791" ht="12.75">
      <c r="I791" s="31"/>
    </row>
    <row r="792" ht="12.75">
      <c r="I792" s="31"/>
    </row>
    <row r="793" ht="12.75">
      <c r="I793" s="31"/>
    </row>
    <row r="794" ht="12.75">
      <c r="I794" s="31"/>
    </row>
    <row r="795" ht="12.75">
      <c r="I795" s="31"/>
    </row>
    <row r="796" ht="12.75">
      <c r="I796" s="31"/>
    </row>
    <row r="797" ht="12.75">
      <c r="I797" s="31"/>
    </row>
    <row r="798" ht="12.75">
      <c r="I798" s="31"/>
    </row>
    <row r="799" ht="12.75">
      <c r="I799" s="31"/>
    </row>
    <row r="800" ht="12.75">
      <c r="I800" s="31"/>
    </row>
    <row r="801" ht="12.75">
      <c r="I801" s="31"/>
    </row>
    <row r="802" ht="12.75">
      <c r="I802" s="31"/>
    </row>
    <row r="803" ht="12.75">
      <c r="I803" s="31"/>
    </row>
    <row r="804" ht="12.75">
      <c r="I804" s="31"/>
    </row>
    <row r="805" ht="12.75">
      <c r="I805" s="31"/>
    </row>
    <row r="806" ht="12.75">
      <c r="I806" s="31"/>
    </row>
    <row r="807" ht="12.75">
      <c r="I807" s="31"/>
    </row>
    <row r="808" ht="12.75">
      <c r="I808" s="31"/>
    </row>
    <row r="809" ht="12.75">
      <c r="I809" s="31"/>
    </row>
    <row r="810" ht="12.75">
      <c r="I810" s="31"/>
    </row>
    <row r="811" ht="12.75">
      <c r="I811" s="31"/>
    </row>
    <row r="812" ht="12.75">
      <c r="I812" s="31"/>
    </row>
    <row r="813" ht="12.75">
      <c r="I813" s="31"/>
    </row>
    <row r="814" ht="12.75">
      <c r="I814" s="31"/>
    </row>
    <row r="815" ht="12.75">
      <c r="I815" s="31"/>
    </row>
    <row r="816" ht="12.75">
      <c r="I816" s="31"/>
    </row>
    <row r="817" ht="12.75">
      <c r="I817" s="31"/>
    </row>
    <row r="818" ht="12.75">
      <c r="I818" s="31"/>
    </row>
    <row r="819" ht="12.75">
      <c r="I819" s="31"/>
    </row>
    <row r="820" ht="12.75">
      <c r="I820" s="31"/>
    </row>
    <row r="821" ht="12.75">
      <c r="I821" s="31"/>
    </row>
    <row r="822" ht="12.75">
      <c r="I822" s="31"/>
    </row>
    <row r="823" ht="12.75">
      <c r="I823" s="31"/>
    </row>
    <row r="824" ht="12.75">
      <c r="I824" s="31"/>
    </row>
    <row r="825" ht="12.75">
      <c r="I825" s="31"/>
    </row>
    <row r="826" ht="12.75">
      <c r="I826" s="31"/>
    </row>
    <row r="827" ht="12.75">
      <c r="I827" s="31"/>
    </row>
    <row r="828" ht="12.75">
      <c r="I828" s="31"/>
    </row>
    <row r="829" ht="12.75">
      <c r="I829" s="31"/>
    </row>
    <row r="830" ht="12.75">
      <c r="I830" s="31"/>
    </row>
    <row r="831" ht="12.75">
      <c r="I831" s="31"/>
    </row>
    <row r="832" ht="12.75">
      <c r="I832" s="31"/>
    </row>
    <row r="833" ht="12.75">
      <c r="I833" s="31"/>
    </row>
    <row r="834" ht="12.75">
      <c r="I834" s="31"/>
    </row>
    <row r="835" ht="12.75">
      <c r="I835" s="31"/>
    </row>
    <row r="836" ht="12.75">
      <c r="I836" s="31"/>
    </row>
    <row r="837" ht="12.75">
      <c r="I837" s="31"/>
    </row>
    <row r="838" ht="12.75">
      <c r="I838" s="31"/>
    </row>
    <row r="839" ht="12.75">
      <c r="I839" s="31"/>
    </row>
    <row r="840" ht="12.75">
      <c r="I840" s="31"/>
    </row>
    <row r="841" ht="12.75">
      <c r="I841" s="31"/>
    </row>
    <row r="842" ht="12.75">
      <c r="I842" s="31"/>
    </row>
    <row r="843" ht="12.75">
      <c r="I843" s="31"/>
    </row>
    <row r="844" ht="12.75">
      <c r="I844" s="31"/>
    </row>
    <row r="845" ht="12.75">
      <c r="I845" s="31"/>
    </row>
    <row r="846" ht="12.75">
      <c r="I846" s="31"/>
    </row>
    <row r="847" ht="12.75">
      <c r="I847" s="31"/>
    </row>
    <row r="848" ht="12.75">
      <c r="I848" s="31"/>
    </row>
    <row r="849" ht="12.75">
      <c r="I849" s="31"/>
    </row>
    <row r="850" ht="12.75">
      <c r="I850" s="31"/>
    </row>
    <row r="851" ht="12.75">
      <c r="I851" s="31"/>
    </row>
    <row r="852" ht="12.75">
      <c r="I852" s="31"/>
    </row>
    <row r="853" ht="12.75">
      <c r="I853" s="31"/>
    </row>
    <row r="854" ht="12.75">
      <c r="I854" s="31"/>
    </row>
    <row r="855" ht="12.75">
      <c r="I855" s="31"/>
    </row>
    <row r="856" ht="12.75">
      <c r="I856" s="31"/>
    </row>
    <row r="857" ht="12.75">
      <c r="I857" s="31"/>
    </row>
    <row r="858" ht="12.75">
      <c r="I858" s="31"/>
    </row>
    <row r="859" ht="12.75">
      <c r="I859" s="31"/>
    </row>
    <row r="860" ht="12.75">
      <c r="I860" s="31"/>
    </row>
    <row r="861" ht="12.75">
      <c r="I861" s="31"/>
    </row>
    <row r="862" ht="12.75">
      <c r="I862" s="31"/>
    </row>
    <row r="863" ht="12.75">
      <c r="I863" s="31"/>
    </row>
    <row r="864" ht="12.75">
      <c r="I864" s="31"/>
    </row>
    <row r="865" ht="12.75">
      <c r="I865" s="31"/>
    </row>
    <row r="866" ht="12.75">
      <c r="I866" s="31"/>
    </row>
    <row r="867" ht="12.75">
      <c r="I867" s="31"/>
    </row>
    <row r="868" ht="12.75">
      <c r="I868" s="31"/>
    </row>
    <row r="869" ht="12.75">
      <c r="I869" s="31"/>
    </row>
    <row r="870" ht="12.75">
      <c r="I870" s="31"/>
    </row>
    <row r="871" ht="12.75">
      <c r="I871" s="31"/>
    </row>
    <row r="872" ht="12.75">
      <c r="I872" s="31"/>
    </row>
    <row r="873" ht="12.75">
      <c r="I873" s="31"/>
    </row>
    <row r="874" ht="12.75">
      <c r="I874" s="31"/>
    </row>
    <row r="875" ht="12.75">
      <c r="I875" s="31"/>
    </row>
    <row r="876" ht="12.75">
      <c r="I876" s="31"/>
    </row>
    <row r="877" ht="12.75">
      <c r="I877" s="31"/>
    </row>
    <row r="878" ht="12.75">
      <c r="I878" s="31"/>
    </row>
    <row r="879" ht="12.75">
      <c r="I879" s="31"/>
    </row>
    <row r="880" ht="12.75">
      <c r="I880" s="31"/>
    </row>
    <row r="881" ht="12.75">
      <c r="I881" s="31"/>
    </row>
    <row r="882" ht="12.75">
      <c r="I882" s="31"/>
    </row>
    <row r="883" ht="12.75">
      <c r="I883" s="31"/>
    </row>
    <row r="884" ht="12.75">
      <c r="I884" s="31"/>
    </row>
    <row r="885" ht="12.75">
      <c r="I885" s="31"/>
    </row>
    <row r="886" ht="12.75">
      <c r="I886" s="31"/>
    </row>
    <row r="887" ht="12.75">
      <c r="I887" s="31"/>
    </row>
    <row r="888" ht="12.75">
      <c r="I888" s="31"/>
    </row>
    <row r="889" ht="12.75">
      <c r="I889" s="31"/>
    </row>
    <row r="890" ht="12.75">
      <c r="I890" s="31"/>
    </row>
    <row r="891" ht="12.75">
      <c r="I891" s="31"/>
    </row>
    <row r="892" ht="12.75">
      <c r="I892" s="31"/>
    </row>
    <row r="893" ht="12.75">
      <c r="I893" s="31"/>
    </row>
    <row r="894" ht="12.75">
      <c r="I894" s="31"/>
    </row>
    <row r="895" ht="12.75">
      <c r="I895" s="31"/>
    </row>
    <row r="896" ht="12.75">
      <c r="I896" s="31"/>
    </row>
    <row r="897" ht="12.75">
      <c r="I897" s="31"/>
    </row>
    <row r="898" ht="12.75">
      <c r="I898" s="31"/>
    </row>
    <row r="899" ht="12.75">
      <c r="I899" s="31"/>
    </row>
    <row r="900" ht="12.75">
      <c r="I900" s="31"/>
    </row>
    <row r="901" ht="12.75">
      <c r="I901" s="31"/>
    </row>
    <row r="902" ht="12.75">
      <c r="I902" s="31"/>
    </row>
    <row r="903" ht="12.75">
      <c r="I903" s="31"/>
    </row>
    <row r="904" ht="12.75">
      <c r="I904" s="31"/>
    </row>
    <row r="905" ht="12.75">
      <c r="I905" s="31"/>
    </row>
    <row r="906" ht="12.75">
      <c r="I906" s="31"/>
    </row>
    <row r="907" ht="12.75">
      <c r="I907" s="31"/>
    </row>
    <row r="908" ht="12.75">
      <c r="I908" s="31"/>
    </row>
    <row r="909" ht="12.75">
      <c r="I909" s="31"/>
    </row>
    <row r="910" ht="12.75">
      <c r="I910" s="31"/>
    </row>
    <row r="911" ht="12.75">
      <c r="I911" s="31"/>
    </row>
    <row r="912" ht="12.75">
      <c r="I912" s="31"/>
    </row>
    <row r="913" ht="12.75">
      <c r="I913" s="31"/>
    </row>
    <row r="914" ht="12.75">
      <c r="I914" s="31"/>
    </row>
    <row r="915" ht="12.75">
      <c r="I915" s="31"/>
    </row>
    <row r="916" ht="12.75">
      <c r="I916" s="31"/>
    </row>
    <row r="917" ht="12.75">
      <c r="I917" s="31"/>
    </row>
    <row r="918" ht="12.75">
      <c r="I918" s="31"/>
    </row>
    <row r="919" ht="12.75">
      <c r="I919" s="31"/>
    </row>
    <row r="920" ht="12.75">
      <c r="I920" s="31"/>
    </row>
    <row r="921" ht="12.75">
      <c r="I921" s="31"/>
    </row>
    <row r="922" ht="12.75">
      <c r="I922" s="31"/>
    </row>
    <row r="923" ht="12.75">
      <c r="I923" s="31"/>
    </row>
    <row r="924" ht="12.75">
      <c r="I924" s="31"/>
    </row>
    <row r="925" ht="12.75">
      <c r="I925" s="31"/>
    </row>
    <row r="926" ht="12.75">
      <c r="I926" s="31"/>
    </row>
    <row r="927" ht="12.75">
      <c r="I927" s="31"/>
    </row>
    <row r="928" ht="12.75">
      <c r="I928" s="31"/>
    </row>
    <row r="929" ht="12.75">
      <c r="I929" s="31"/>
    </row>
    <row r="930" ht="12.75">
      <c r="I930" s="31"/>
    </row>
    <row r="931" ht="12.75">
      <c r="I931" s="31"/>
    </row>
    <row r="932" ht="12.75">
      <c r="I932" s="31"/>
    </row>
    <row r="933" ht="12.75">
      <c r="I933" s="31"/>
    </row>
    <row r="934" ht="12.75">
      <c r="I934" s="31"/>
    </row>
    <row r="935" ht="12.75">
      <c r="I935" s="31"/>
    </row>
    <row r="936" ht="12.75">
      <c r="I936" s="31"/>
    </row>
    <row r="937" ht="12.75">
      <c r="I937" s="31"/>
    </row>
    <row r="938" ht="12.75">
      <c r="I938" s="31"/>
    </row>
    <row r="939" ht="12.75">
      <c r="I939" s="31"/>
    </row>
    <row r="940" ht="12.75">
      <c r="I940" s="31"/>
    </row>
    <row r="941" ht="12.75">
      <c r="I941" s="31"/>
    </row>
    <row r="942" ht="12.75">
      <c r="I942" s="31"/>
    </row>
    <row r="943" ht="12.75">
      <c r="I943" s="31"/>
    </row>
    <row r="944" ht="12.75">
      <c r="I944" s="31"/>
    </row>
    <row r="945" ht="12.75">
      <c r="I945" s="31"/>
    </row>
    <row r="946" ht="12.75">
      <c r="I946" s="31"/>
    </row>
    <row r="947" ht="12.75">
      <c r="I947" s="31"/>
    </row>
    <row r="948" ht="12.75">
      <c r="I948" s="31"/>
    </row>
    <row r="949" ht="12.75">
      <c r="I949" s="31"/>
    </row>
    <row r="950" ht="12.75">
      <c r="I950" s="31"/>
    </row>
    <row r="951" ht="12.75">
      <c r="I951" s="31"/>
    </row>
    <row r="952" ht="12.75">
      <c r="I952" s="31"/>
    </row>
    <row r="953" ht="12.75">
      <c r="I953" s="31"/>
    </row>
    <row r="954" ht="12.75">
      <c r="I954" s="31"/>
    </row>
    <row r="955" ht="12.75">
      <c r="I955" s="31"/>
    </row>
    <row r="956" ht="12.75">
      <c r="I956" s="31"/>
    </row>
    <row r="957" ht="12.75">
      <c r="I957" s="31"/>
    </row>
    <row r="958" ht="12.75">
      <c r="I958" s="31"/>
    </row>
    <row r="959" ht="12.75">
      <c r="I959" s="31"/>
    </row>
    <row r="960" ht="12.75">
      <c r="I960" s="31"/>
    </row>
    <row r="961" ht="12.75">
      <c r="I961" s="31"/>
    </row>
    <row r="962" ht="12.75">
      <c r="I962" s="31"/>
    </row>
    <row r="963" ht="12.75">
      <c r="I963" s="31"/>
    </row>
    <row r="964" ht="12.75">
      <c r="I964" s="31"/>
    </row>
    <row r="965" ht="12.75">
      <c r="I965" s="31"/>
    </row>
    <row r="966" ht="12.75">
      <c r="I966" s="31"/>
    </row>
    <row r="967" ht="12.75">
      <c r="I967" s="31"/>
    </row>
    <row r="968" ht="12.75">
      <c r="I968" s="31"/>
    </row>
    <row r="969" ht="12.75">
      <c r="I969" s="31"/>
    </row>
    <row r="970" ht="12.75">
      <c r="I970" s="31"/>
    </row>
    <row r="971" ht="12.75">
      <c r="I971" s="31"/>
    </row>
    <row r="972" ht="12.75">
      <c r="I972" s="31"/>
    </row>
    <row r="973" ht="12.75">
      <c r="I973" s="31"/>
    </row>
    <row r="974" ht="12.75">
      <c r="I974" s="31"/>
    </row>
    <row r="975" ht="12.75">
      <c r="I975" s="31"/>
    </row>
    <row r="976" ht="12.75">
      <c r="I976" s="31"/>
    </row>
    <row r="977" ht="12.75">
      <c r="I977" s="31"/>
    </row>
    <row r="978" ht="12.75">
      <c r="I978" s="31"/>
    </row>
    <row r="979" ht="12.75">
      <c r="I979" s="31"/>
    </row>
    <row r="980" ht="12.75">
      <c r="I980" s="31"/>
    </row>
    <row r="981" ht="12.75">
      <c r="I981" s="31"/>
    </row>
    <row r="982" ht="12.75">
      <c r="I982" s="31"/>
    </row>
    <row r="983" ht="12.75">
      <c r="I983" s="31"/>
    </row>
    <row r="984" ht="12.75">
      <c r="I984" s="31"/>
    </row>
    <row r="985" ht="12.75">
      <c r="I985" s="31"/>
    </row>
    <row r="986" ht="12.75">
      <c r="I986" s="31"/>
    </row>
    <row r="987" ht="12.75">
      <c r="I987" s="31"/>
    </row>
    <row r="988" ht="12.75">
      <c r="I988" s="31"/>
    </row>
    <row r="989" ht="12.75">
      <c r="I989" s="31"/>
    </row>
    <row r="990" ht="12.75">
      <c r="I990" s="31"/>
    </row>
    <row r="991" ht="12.75">
      <c r="I991" s="31"/>
    </row>
    <row r="992" ht="12.75">
      <c r="I992" s="31"/>
    </row>
    <row r="993" ht="12.75">
      <c r="I993" s="31"/>
    </row>
    <row r="994" ht="12.75">
      <c r="I994" s="31"/>
    </row>
    <row r="995" ht="12.75">
      <c r="I995" s="31"/>
    </row>
    <row r="996" ht="12.75">
      <c r="I996" s="31"/>
    </row>
    <row r="997" ht="12.75">
      <c r="I997" s="31"/>
    </row>
    <row r="998" ht="12.75">
      <c r="I998" s="31"/>
    </row>
    <row r="999" ht="12.75">
      <c r="I999" s="31"/>
    </row>
    <row r="1000" ht="12.75">
      <c r="I1000" s="31"/>
    </row>
    <row r="1001" ht="12.75">
      <c r="I1001" s="31"/>
    </row>
    <row r="1002" ht="12.75">
      <c r="I1002" s="31"/>
    </row>
    <row r="1003" ht="12.75">
      <c r="I1003" s="31"/>
    </row>
    <row r="1004" ht="12.75">
      <c r="I1004" s="31"/>
    </row>
    <row r="1005" ht="12.75">
      <c r="I1005" s="31"/>
    </row>
    <row r="1006" ht="12.75">
      <c r="I1006" s="31"/>
    </row>
    <row r="1007" ht="12.75">
      <c r="I1007" s="31"/>
    </row>
    <row r="1008" ht="12.75">
      <c r="I1008" s="31"/>
    </row>
    <row r="1009" ht="12.75">
      <c r="I1009" s="31"/>
    </row>
    <row r="1010" ht="12.75">
      <c r="I1010" s="31"/>
    </row>
    <row r="1011" ht="12.75">
      <c r="I1011" s="31"/>
    </row>
    <row r="1012" ht="12.75">
      <c r="I1012" s="31"/>
    </row>
    <row r="1013" ht="12.75">
      <c r="I1013" s="31"/>
    </row>
    <row r="1014" ht="12.75">
      <c r="I1014" s="31"/>
    </row>
    <row r="1015" ht="12.75">
      <c r="I1015" s="31"/>
    </row>
    <row r="1016" ht="12.75">
      <c r="I1016" s="31"/>
    </row>
    <row r="1017" ht="12.75">
      <c r="I1017" s="31"/>
    </row>
    <row r="1018" ht="12.75">
      <c r="I1018" s="31"/>
    </row>
    <row r="1019" ht="12.75">
      <c r="I1019" s="31"/>
    </row>
    <row r="1020" ht="12.75">
      <c r="I1020" s="31"/>
    </row>
    <row r="1021" ht="12.75">
      <c r="I1021" s="31"/>
    </row>
    <row r="1022" ht="12.75">
      <c r="I1022" s="31"/>
    </row>
    <row r="1023" ht="12.75">
      <c r="I1023" s="31"/>
    </row>
    <row r="1024" ht="12.75">
      <c r="I1024" s="31"/>
    </row>
    <row r="1025" ht="12.75">
      <c r="I1025" s="31"/>
    </row>
    <row r="1026" ht="12.75">
      <c r="I1026" s="31"/>
    </row>
    <row r="1027" ht="12.75">
      <c r="I1027" s="31"/>
    </row>
    <row r="1028" ht="12.75">
      <c r="I1028" s="31"/>
    </row>
    <row r="1029" ht="12.75">
      <c r="I1029" s="31"/>
    </row>
    <row r="1030" ht="12.75">
      <c r="I1030" s="31"/>
    </row>
    <row r="1031" ht="12.75">
      <c r="I1031" s="31"/>
    </row>
    <row r="1032" ht="12.75">
      <c r="I1032" s="31"/>
    </row>
    <row r="1033" ht="12.75">
      <c r="I1033" s="31"/>
    </row>
    <row r="1034" ht="12.75">
      <c r="I1034" s="31"/>
    </row>
    <row r="1035" ht="12.75">
      <c r="I1035" s="31"/>
    </row>
    <row r="1036" ht="12.75">
      <c r="I1036" s="31"/>
    </row>
    <row r="1037" ht="12.75">
      <c r="I1037" s="31"/>
    </row>
    <row r="1038" ht="12.75">
      <c r="I1038" s="31"/>
    </row>
    <row r="1039" ht="12.75">
      <c r="I1039" s="31"/>
    </row>
    <row r="1040" ht="12.75">
      <c r="I1040" s="31"/>
    </row>
    <row r="1041" ht="12.75">
      <c r="I1041" s="31"/>
    </row>
    <row r="1042" ht="12.75">
      <c r="I1042" s="31"/>
    </row>
    <row r="1043" ht="12.75">
      <c r="I1043" s="31"/>
    </row>
    <row r="1044" ht="12.75">
      <c r="I1044" s="31"/>
    </row>
    <row r="1045" ht="12.75">
      <c r="I1045" s="31"/>
    </row>
    <row r="1046" ht="12.75">
      <c r="I1046" s="31"/>
    </row>
    <row r="1047" ht="12.75">
      <c r="I1047" s="31"/>
    </row>
    <row r="1048" ht="12.75">
      <c r="I1048" s="31"/>
    </row>
    <row r="1049" ht="12.75">
      <c r="I1049" s="31"/>
    </row>
    <row r="1050" ht="12.75">
      <c r="I1050" s="31"/>
    </row>
    <row r="1051" ht="12.75">
      <c r="I1051" s="31"/>
    </row>
    <row r="1052" ht="12.75">
      <c r="I1052" s="31"/>
    </row>
    <row r="1053" ht="12.75">
      <c r="I1053" s="31"/>
    </row>
    <row r="1054" ht="12.75">
      <c r="I1054" s="31"/>
    </row>
    <row r="1055" ht="12.75">
      <c r="I1055" s="31"/>
    </row>
    <row r="1056" ht="12.75">
      <c r="I1056" s="31"/>
    </row>
    <row r="1057" ht="12.75">
      <c r="I1057" s="31"/>
    </row>
    <row r="1058" ht="12.75">
      <c r="I1058" s="31"/>
    </row>
    <row r="1059" ht="12.75">
      <c r="I1059" s="31"/>
    </row>
    <row r="1060" ht="12.75">
      <c r="I1060" s="31"/>
    </row>
    <row r="1061" ht="12.75">
      <c r="I1061" s="31"/>
    </row>
    <row r="1062" ht="12.75">
      <c r="I1062" s="31"/>
    </row>
    <row r="1063" ht="12.75">
      <c r="I1063" s="31"/>
    </row>
    <row r="1064" ht="12.75">
      <c r="I1064" s="31"/>
    </row>
    <row r="1065" ht="12.75">
      <c r="I1065" s="31"/>
    </row>
    <row r="1066" ht="12.75">
      <c r="I1066" s="31"/>
    </row>
    <row r="1067" ht="12.75">
      <c r="I1067" s="31"/>
    </row>
    <row r="1068" ht="12.75">
      <c r="I1068" s="31"/>
    </row>
    <row r="1069" ht="12.75">
      <c r="I1069" s="31"/>
    </row>
    <row r="1070" ht="12.75">
      <c r="I1070" s="31"/>
    </row>
    <row r="1071" ht="12.75">
      <c r="I1071" s="31"/>
    </row>
    <row r="1072" ht="12.75">
      <c r="I1072" s="31"/>
    </row>
    <row r="1073" ht="12.75">
      <c r="I1073" s="31"/>
    </row>
    <row r="1074" ht="12.75">
      <c r="I1074" s="31"/>
    </row>
    <row r="1075" ht="12.75">
      <c r="I1075" s="31"/>
    </row>
    <row r="1076" ht="12.75">
      <c r="I1076" s="31"/>
    </row>
    <row r="1077" ht="12.75">
      <c r="I1077" s="31"/>
    </row>
    <row r="1078" ht="12.75">
      <c r="I1078" s="31"/>
    </row>
    <row r="1079" ht="12.75">
      <c r="I1079" s="31"/>
    </row>
    <row r="1080" ht="12.75">
      <c r="I1080" s="31"/>
    </row>
    <row r="1081" ht="12.75">
      <c r="I1081" s="31"/>
    </row>
    <row r="1082" ht="12.75">
      <c r="I1082" s="31"/>
    </row>
    <row r="1083" ht="12.75">
      <c r="I1083" s="31"/>
    </row>
    <row r="1084" ht="12.75">
      <c r="I1084" s="31"/>
    </row>
    <row r="1085" ht="12.75">
      <c r="I1085" s="31"/>
    </row>
    <row r="1086" ht="12.75">
      <c r="I1086" s="31"/>
    </row>
    <row r="1087" ht="12.75">
      <c r="I1087" s="31"/>
    </row>
    <row r="1088" ht="12.75">
      <c r="I1088" s="31"/>
    </row>
    <row r="1089" ht="12.75">
      <c r="I1089" s="31"/>
    </row>
    <row r="1090" ht="12.75">
      <c r="I1090" s="31"/>
    </row>
    <row r="1091" ht="12.75">
      <c r="I1091" s="31"/>
    </row>
    <row r="1092" ht="12.75">
      <c r="I1092" s="31"/>
    </row>
    <row r="1093" ht="12.75">
      <c r="I1093" s="31"/>
    </row>
    <row r="1094" ht="12.75">
      <c r="I1094" s="31"/>
    </row>
    <row r="1095" ht="12.75">
      <c r="I1095" s="31"/>
    </row>
    <row r="1096" ht="12.75">
      <c r="I1096" s="31"/>
    </row>
    <row r="1097" ht="12.75">
      <c r="I1097" s="31"/>
    </row>
    <row r="1098" ht="12.75">
      <c r="I1098" s="31"/>
    </row>
    <row r="1099" ht="12.75">
      <c r="I1099" s="31"/>
    </row>
    <row r="1100" ht="12.75">
      <c r="I1100" s="31"/>
    </row>
    <row r="1101" ht="12.75">
      <c r="I1101" s="31"/>
    </row>
    <row r="1102" ht="12.75">
      <c r="I1102" s="31"/>
    </row>
    <row r="1103" ht="12.75">
      <c r="I1103" s="31"/>
    </row>
    <row r="1104" ht="12.75">
      <c r="I1104" s="31"/>
    </row>
    <row r="1105" ht="12.75">
      <c r="I1105" s="31"/>
    </row>
    <row r="1106" ht="12.75">
      <c r="I1106" s="31"/>
    </row>
    <row r="1107" ht="12.75">
      <c r="I1107" s="31"/>
    </row>
    <row r="1108" ht="12.75">
      <c r="I1108" s="31"/>
    </row>
    <row r="1109" ht="12.75">
      <c r="I1109" s="31"/>
    </row>
    <row r="1110" ht="12.75">
      <c r="I1110" s="31"/>
    </row>
    <row r="1111" ht="12.75">
      <c r="I1111" s="31"/>
    </row>
    <row r="1112" ht="12.75">
      <c r="I1112" s="31"/>
    </row>
    <row r="1113" ht="12.75">
      <c r="I1113" s="31"/>
    </row>
    <row r="1114" ht="12.75">
      <c r="I1114" s="31"/>
    </row>
    <row r="1115" ht="12.75">
      <c r="I1115" s="31"/>
    </row>
    <row r="1116" ht="12.75">
      <c r="I1116" s="31"/>
    </row>
    <row r="1117" ht="12.75">
      <c r="I1117" s="31"/>
    </row>
    <row r="1118" ht="12.75">
      <c r="I1118" s="31"/>
    </row>
    <row r="1119" ht="12.75">
      <c r="I1119" s="31"/>
    </row>
    <row r="1120" ht="12.75">
      <c r="I1120" s="31"/>
    </row>
    <row r="1121" ht="12.75">
      <c r="I1121" s="31"/>
    </row>
    <row r="1122" ht="12.75">
      <c r="I1122" s="31"/>
    </row>
    <row r="1123" ht="12.75">
      <c r="I1123" s="31"/>
    </row>
    <row r="1124" ht="12.75">
      <c r="I1124" s="31"/>
    </row>
    <row r="1125" ht="12.75">
      <c r="I1125" s="31"/>
    </row>
    <row r="1126" ht="12.75">
      <c r="I1126" s="31"/>
    </row>
    <row r="1127" ht="12.75">
      <c r="I1127" s="31"/>
    </row>
    <row r="1128" ht="12.75">
      <c r="I1128" s="31"/>
    </row>
    <row r="1129" ht="12.75">
      <c r="I1129" s="31"/>
    </row>
    <row r="1130" ht="12.75">
      <c r="I1130" s="31"/>
    </row>
    <row r="1131" ht="12.75">
      <c r="I1131" s="31"/>
    </row>
    <row r="1132" ht="12.75">
      <c r="I1132" s="31"/>
    </row>
    <row r="1133" ht="12.75">
      <c r="I1133" s="31"/>
    </row>
    <row r="1134" ht="12.75">
      <c r="I1134" s="31"/>
    </row>
    <row r="1135" ht="12.75">
      <c r="I1135" s="31"/>
    </row>
    <row r="1136" ht="12.75">
      <c r="I1136" s="31"/>
    </row>
    <row r="1137" ht="12.75">
      <c r="I1137" s="31"/>
    </row>
    <row r="1138" ht="12.75">
      <c r="I1138" s="31"/>
    </row>
    <row r="1139" ht="12.75">
      <c r="I1139" s="31"/>
    </row>
    <row r="1140" ht="12.75">
      <c r="I1140" s="31"/>
    </row>
    <row r="1141" ht="12.75">
      <c r="I1141" s="31"/>
    </row>
    <row r="1142" ht="12.75">
      <c r="I1142" s="31"/>
    </row>
    <row r="1143" ht="12.75">
      <c r="I1143" s="31"/>
    </row>
    <row r="1144" ht="12.75">
      <c r="I1144" s="31"/>
    </row>
    <row r="1145" ht="12.75">
      <c r="I1145" s="31"/>
    </row>
    <row r="1146" ht="12.75">
      <c r="I1146" s="31"/>
    </row>
    <row r="1147" ht="12.75">
      <c r="I1147" s="31"/>
    </row>
    <row r="1148" ht="12.75">
      <c r="I1148" s="31"/>
    </row>
    <row r="1149" ht="12.75">
      <c r="I1149" s="31"/>
    </row>
    <row r="1150" ht="12.75">
      <c r="I1150" s="31"/>
    </row>
    <row r="1151" ht="12.75">
      <c r="I1151" s="31"/>
    </row>
    <row r="1152" ht="12.75">
      <c r="I1152" s="31"/>
    </row>
    <row r="1153" ht="12.75">
      <c r="I1153" s="31"/>
    </row>
  </sheetData>
  <sheetProtection/>
  <autoFilter ref="A10:M1153"/>
  <mergeCells count="5">
    <mergeCell ref="A5:K5"/>
    <mergeCell ref="A7:J7"/>
    <mergeCell ref="A8:M8"/>
    <mergeCell ref="B17:M17"/>
    <mergeCell ref="B18:M18"/>
  </mergeCells>
  <printOptions/>
  <pageMargins left="0.2362204724409449" right="0.1968503937007874" top="0.77" bottom="0.8" header="0.17" footer="0.15748031496062992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sibintek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AutoUser</dc:creator>
  <cp:keywords/>
  <dc:description/>
  <cp:lastModifiedBy>Шкрибитько В. В.</cp:lastModifiedBy>
  <cp:lastPrinted>2021-03-29T03:20:35Z</cp:lastPrinted>
  <dcterms:created xsi:type="dcterms:W3CDTF">2005-12-01T05:21:13Z</dcterms:created>
  <dcterms:modified xsi:type="dcterms:W3CDTF">2021-03-30T02:15:35Z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-246162071</vt:i4>
  </property>
  <property fmtid="{D5CDD505-2E9C-101B-9397-08002B2CF9AE}" pid="4" name="_EmailSubject">
    <vt:lpwstr>105/4-762 от 09.07.15 О внесении изменений в цены лотов (в ТНС) (изм. рыночной стоимости  3 кв. 2015)</vt:lpwstr>
  </property>
  <property fmtid="{D5CDD505-2E9C-101B-9397-08002B2CF9AE}" pid="5" name="_AuthorEmail">
    <vt:lpwstr>MinnibaevaEF@tomskneft.ru</vt:lpwstr>
  </property>
  <property fmtid="{D5CDD505-2E9C-101B-9397-08002B2CF9AE}" pid="6" name="_AuthorEmailDisplayName">
    <vt:lpwstr>Миннибаева Элеонора Флюровна</vt:lpwstr>
  </property>
  <property fmtid="{D5CDD505-2E9C-101B-9397-08002B2CF9AE}" pid="7" name="_ReviewingToolsShownOnce">
    <vt:lpwstr/>
  </property>
</Properties>
</file>