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'ЛОТ'!$A$1:$G$48</definedName>
  </definedNames>
  <calcPr fullCalcOnLoad="1"/>
</workbook>
</file>

<file path=xl/sharedStrings.xml><?xml version="1.0" encoding="utf-8"?>
<sst xmlns="http://schemas.openxmlformats.org/spreadsheetml/2006/main" count="88" uniqueCount="52">
  <si>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</si>
  <si>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</si>
  <si>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</si>
  <si>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</si>
  <si>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</si>
  <si>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</si>
  <si>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</si>
  <si>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</si>
  <si>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</si>
  <si>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</si>
  <si>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</si>
  <si>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</si>
  <si>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</si>
  <si>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</si>
  <si>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</si>
  <si>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</si>
  <si>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</si>
  <si>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</si>
  <si>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</si>
  <si>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Склад ОХ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</si>
  <si>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</si>
  <si>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</si>
  <si>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</si>
  <si>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</si>
  <si>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</si>
  <si>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</si>
  <si>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</si>
  <si>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БПО</t>
  </si>
  <si>
    <t>КМП</t>
  </si>
  <si>
    <t>ЛОТ МТО № РИ 1906.22/2021</t>
  </si>
  <si>
    <t>Наименование лота: «Реализация запорной арматуры (краны)»</t>
  </si>
  <si>
    <t>Кран 11лс60п1 100х80 ХЛ1 A эл/пр AUMA</t>
  </si>
  <si>
    <t>Кран 11лс67п 25х16 ХЛ1 A фл.кр.</t>
  </si>
  <si>
    <t>Кран 11лс969п7 150х80 ХЛ1 A п/п э/п а/п</t>
  </si>
  <si>
    <t>Кран 11лс9пМ2 200х16 ХЛ1 A фл.кр.</t>
  </si>
  <si>
    <t>Кран 150х150 Зап. Фл. ХЛ1 A фл.кр.</t>
  </si>
  <si>
    <t>Кран 300х150 Зап. RF ХЛ A фл.кр</t>
  </si>
  <si>
    <t>Кран 300х160 Зап. RF УХЛ1 A пн/пр фл</t>
  </si>
  <si>
    <t>Кран З АР Д.100.063.27-03.Р 100х63 фл.кр</t>
  </si>
  <si>
    <t>Кран З АР Д-050-016-21-00-Р 50х16 фл.кр.</t>
  </si>
  <si>
    <t>Кран ЗТА КШ З11г1112 50/50-1,6 50х16 фл</t>
  </si>
  <si>
    <t>Кран КШ.1.1-025-016-01-11 25х16 ХЛ1 A фл</t>
  </si>
  <si>
    <t>Кран КШ.Ф.020.016-02 20х16 фл.кр.</t>
  </si>
  <si>
    <t>Кран КШ.Ф.025.016-02.00 25х16 фл.кр.</t>
  </si>
  <si>
    <t>Кран КШ.Ф.050.100-01 50х100 фл.кр.</t>
  </si>
  <si>
    <t>Кран КШЦ.П.250.063.01.00.Э 250х63 AUMA</t>
  </si>
  <si>
    <t>Кран ФБ39.010.050.000-02 50х16 фл.кр.</t>
  </si>
  <si>
    <t>Кран шаровой Neway 100х63 4BS6J-LF2 фл.</t>
  </si>
  <si>
    <t>Кран шаровой КШЗ-102х70</t>
  </si>
  <si>
    <t>Кран шаровой КШф-80 УХЛ1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</si>
  <si>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БПО г. Новый Уренгой, Оптрейд, ГПН - Снабжение, СБК  п. Коротчаево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</si>
  <si>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БПО г. Новый Уренгой, Оптрейд, ГПН - Снабжение, СБК  п. Коротчаево                       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</si>
</sst>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 applyBorder="1" applyAlignment="1">
      <alignment horizontal="center" vertical="center"/>
      <protection/>
    </xf>
    <xf numFmtId="211" fontId="10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56" applyFont="1" applyFill="1" applyBorder="1" applyAlignment="1">
      <alignment horizontal="center" vertical="center" wrapText="1"/>
      <protection/>
    </xf>
    <xf numFmtId="211" fontId="10" fillId="33" borderId="18" xfId="0" applyNumberFormat="1" applyFont="1" applyFill="1" applyBorder="1" applyAlignment="1">
      <alignment horizontal="center" vertical="center"/>
    </xf>
    <xf numFmtId="0" fontId="10" fillId="0" borderId="19" xfId="56" applyFont="1" applyFill="1" applyBorder="1" applyAlignment="1">
      <alignment horizontal="center" vertical="center" wrapText="1"/>
      <protection/>
    </xf>
    <xf numFmtId="211" fontId="10" fillId="33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11" fontId="10" fillId="33" borderId="22" xfId="0" applyNumberFormat="1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56" applyFont="1" applyFill="1" applyBorder="1" applyAlignment="1">
      <alignment horizontal="center" vertical="center" wrapText="1"/>
      <protection/>
    </xf>
    <xf numFmtId="49" fontId="10" fillId="33" borderId="2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4" fontId="10" fillId="0" borderId="33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33" borderId="40" xfId="56" applyFont="1" applyFill="1" applyBorder="1" applyAlignment="1">
      <alignment horizontal="center" vertical="center"/>
      <protection/>
    </xf>
    <xf numFmtId="0" fontId="8" fillId="33" borderId="41" xfId="56" applyFont="1" applyFill="1" applyBorder="1" applyAlignment="1">
      <alignment horizontal="center" vertical="center"/>
      <protection/>
    </xf>
    <xf numFmtId="0" fontId="8" fillId="33" borderId="42" xfId="56" applyFont="1" applyFill="1" applyBorder="1" applyAlignment="1">
      <alignment horizontal="center" vertical="center"/>
      <protection/>
    </xf>
    <xf numFmtId="4" fontId="10" fillId="0" borderId="43" xfId="56" applyNumberFormat="1" applyFont="1" applyFill="1" applyBorder="1" applyAlignment="1">
      <alignment horizontal="left" vertical="center" wrapText="1"/>
      <protection/>
    </xf>
    <xf numFmtId="4" fontId="10" fillId="0" borderId="44" xfId="56" applyNumberFormat="1" applyFont="1" applyFill="1" applyBorder="1" applyAlignment="1">
      <alignment horizontal="left" vertical="center" wrapText="1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left" vertical="center" wrapText="1"/>
      <protection/>
    </xf>
    <xf numFmtId="0" fontId="8" fillId="0" borderId="50" xfId="56" applyFont="1" applyFill="1" applyBorder="1" applyAlignment="1">
      <alignment horizontal="left" vertical="center" wrapText="1"/>
      <protection/>
    </xf>
    <xf numFmtId="0" fontId="8" fillId="0" borderId="21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3"/>
  <sheetViews>
    <sheetView tabSelected="1" zoomScaleSheetLayoutView="100" workbookViewId="0" topLeftCell="A43">
      <selection activeCell="F69" sqref="F69"/>
    </sheetView>
  </sheetViews>
  <sheetFormatPr defaultColWidth="9.140625" defaultRowHeight="12.75"/>
  <cols>
    <col min="1" max="1" width="8.140625" style="1" customWidth="1"/>
    <col min="2" max="2" width="16.140625" style="6" customWidth="1"/>
    <col min="3" max="3" width="12.7109375" style="6" bestFit="1" customWidth="1"/>
    <col min="4" max="4" width="50.00390625" style="1" customWidth="1"/>
    <col min="5" max="5" width="7.57421875" style="6" customWidth="1"/>
    <col min="6" max="6" width="11.28125" style="7" customWidth="1"/>
    <col min="7" max="7" width="21.00390625" style="7" customWidth="1"/>
    <col min="8" max="8" width="11.28125" style="7" customWidth="1"/>
    <col min="9" max="16384" width="9.140625" style="1" customWidth="1"/>
  </cols>
  <sheetData>
    <row r="1" spans="1:8" ht="18.75" customHeight="1">
      <c r="A1" s="88" t="s">
        <v>10</v>
      </c>
      <c r="B1" s="88"/>
      <c r="C1" s="88"/>
      <c r="D1" s="88"/>
      <c r="E1" s="88"/>
      <c r="F1" s="88"/>
      <c r="G1" s="88"/>
      <c r="H1" s="32"/>
    </row>
    <row r="2" spans="1:8" ht="26.25" customHeight="1">
      <c r="A2" s="89" t="s">
        <v>1</v>
      </c>
      <c r="B2" s="89"/>
      <c r="C2" s="89"/>
      <c r="D2" s="89"/>
      <c r="E2" s="89"/>
      <c r="F2" s="89"/>
      <c r="G2" s="89"/>
      <c r="H2" s="33"/>
    </row>
    <row r="3" spans="1:8" ht="25.5" customHeight="1">
      <c r="A3" s="89" t="s">
        <v>3</v>
      </c>
      <c r="B3" s="89"/>
      <c r="C3" s="89"/>
      <c r="D3" s="89"/>
      <c r="E3" s="89"/>
      <c r="F3" s="89"/>
      <c r="G3" s="89"/>
      <c r="H3" s="33"/>
    </row>
    <row r="4" spans="1:8" ht="23.25" customHeight="1">
      <c r="A4" s="89" t="s">
        <v>30</v>
      </c>
      <c r="B4" s="89"/>
      <c r="C4" s="89"/>
      <c r="D4" s="89"/>
      <c r="E4" s="89"/>
      <c r="F4" s="89"/>
      <c r="G4" s="89"/>
      <c r="H4" s="33"/>
    </row>
    <row r="5" spans="1:8" ht="20.25" customHeight="1">
      <c r="A5" s="90" t="s">
        <v>29</v>
      </c>
      <c r="B5" s="90"/>
      <c r="C5" s="90"/>
      <c r="D5" s="90"/>
      <c r="E5" s="90"/>
      <c r="F5" s="90"/>
      <c r="G5" s="90"/>
      <c r="H5" s="34"/>
    </row>
    <row r="6" spans="1:8" ht="60.75" customHeight="1">
      <c r="A6" s="91" t="s">
        <v>14</v>
      </c>
      <c r="B6" s="91"/>
      <c r="C6" s="91"/>
      <c r="D6" s="91"/>
      <c r="E6" s="91"/>
      <c r="F6" s="91"/>
      <c r="G6" s="91"/>
      <c r="H6" s="3"/>
    </row>
    <row r="7" spans="1:81" s="15" customFormat="1" ht="49.5" customHeight="1">
      <c r="A7" s="65" t="s">
        <v>50</v>
      </c>
      <c r="B7" s="65"/>
      <c r="C7" s="65"/>
      <c r="D7" s="65"/>
      <c r="E7" s="65"/>
      <c r="F7" s="65"/>
      <c r="G7" s="65"/>
      <c r="H7" s="1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</row>
    <row r="8" spans="1:81" s="15" customFormat="1" ht="57.75" customHeight="1">
      <c r="A8" s="65" t="s">
        <v>51</v>
      </c>
      <c r="B8" s="65"/>
      <c r="C8" s="65"/>
      <c r="D8" s="65"/>
      <c r="E8" s="65"/>
      <c r="F8" s="65"/>
      <c r="G8" s="65"/>
      <c r="H8" s="1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</row>
    <row r="9" spans="1:8" ht="15" customHeight="1">
      <c r="A9" s="3"/>
      <c r="B9" s="3"/>
      <c r="C9" s="3"/>
      <c r="D9" s="3"/>
      <c r="E9" s="3"/>
      <c r="F9" s="3"/>
      <c r="G9" s="4"/>
      <c r="H9" s="4"/>
    </row>
    <row r="10" spans="1:8" ht="20.25" customHeight="1">
      <c r="A10" s="65" t="s">
        <v>11</v>
      </c>
      <c r="B10" s="65"/>
      <c r="C10" s="65"/>
      <c r="D10" s="65"/>
      <c r="E10" s="65"/>
      <c r="F10" s="65"/>
      <c r="G10" s="65"/>
      <c r="H10" s="14"/>
    </row>
    <row r="11" spans="1:8" ht="12.75" customHeight="1">
      <c r="A11" s="14"/>
      <c r="B11" s="14"/>
      <c r="C11" s="14"/>
      <c r="D11" s="14"/>
      <c r="E11" s="14"/>
      <c r="F11" s="14"/>
      <c r="G11" s="5"/>
      <c r="H11" s="5"/>
    </row>
    <row r="12" spans="1:8" ht="12.75" customHeight="1" thickBot="1">
      <c r="A12" s="14"/>
      <c r="B12" s="14"/>
      <c r="C12" s="14"/>
      <c r="D12" s="14"/>
      <c r="E12" s="14"/>
      <c r="F12" s="14"/>
      <c r="G12" s="5"/>
      <c r="H12" s="5"/>
    </row>
    <row r="13" spans="1:8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  <c r="H13" s="35"/>
    </row>
    <row r="14" spans="1:8" s="10" customFormat="1" ht="18.75" customHeight="1" thickBot="1">
      <c r="A14" s="27">
        <v>1</v>
      </c>
      <c r="B14" s="28">
        <v>2</v>
      </c>
      <c r="C14" s="28">
        <v>3</v>
      </c>
      <c r="D14" s="28">
        <v>4</v>
      </c>
      <c r="E14" s="29">
        <v>5</v>
      </c>
      <c r="F14" s="30">
        <v>6</v>
      </c>
      <c r="G14" s="31">
        <v>7</v>
      </c>
      <c r="H14" s="36"/>
    </row>
    <row r="15" spans="1:8" s="10" customFormat="1" ht="22.5" customHeight="1">
      <c r="A15" s="40">
        <v>1</v>
      </c>
      <c r="B15" s="48" t="s">
        <v>27</v>
      </c>
      <c r="C15" s="53">
        <v>1752424</v>
      </c>
      <c r="D15" s="54" t="s">
        <v>31</v>
      </c>
      <c r="E15" s="49" t="s">
        <v>28</v>
      </c>
      <c r="F15" s="49">
        <v>2</v>
      </c>
      <c r="G15" s="41">
        <v>43556</v>
      </c>
      <c r="H15" s="37"/>
    </row>
    <row r="16" spans="1:8" s="10" customFormat="1" ht="22.5" customHeight="1">
      <c r="A16" s="42">
        <v>2</v>
      </c>
      <c r="B16" s="25" t="s">
        <v>27</v>
      </c>
      <c r="C16" s="55">
        <v>1561921</v>
      </c>
      <c r="D16" s="56" t="s">
        <v>32</v>
      </c>
      <c r="E16" s="39" t="s">
        <v>28</v>
      </c>
      <c r="F16" s="39">
        <v>1</v>
      </c>
      <c r="G16" s="43">
        <v>41000</v>
      </c>
      <c r="H16" s="37"/>
    </row>
    <row r="17" spans="1:8" s="10" customFormat="1" ht="22.5" customHeight="1">
      <c r="A17" s="42">
        <v>3</v>
      </c>
      <c r="B17" s="25" t="s">
        <v>19</v>
      </c>
      <c r="C17" s="55">
        <v>1895202</v>
      </c>
      <c r="D17" s="56" t="s">
        <v>33</v>
      </c>
      <c r="E17" s="39" t="s">
        <v>28</v>
      </c>
      <c r="F17" s="39">
        <v>1</v>
      </c>
      <c r="G17" s="43">
        <v>42614</v>
      </c>
      <c r="H17" s="37"/>
    </row>
    <row r="18" spans="1:8" s="10" customFormat="1" ht="22.5" customHeight="1">
      <c r="A18" s="42">
        <v>4</v>
      </c>
      <c r="B18" s="25" t="s">
        <v>19</v>
      </c>
      <c r="C18" s="55">
        <v>1928718</v>
      </c>
      <c r="D18" s="56" t="s">
        <v>34</v>
      </c>
      <c r="E18" s="39" t="s">
        <v>28</v>
      </c>
      <c r="F18" s="39">
        <v>1</v>
      </c>
      <c r="G18" s="43">
        <v>42917</v>
      </c>
      <c r="H18" s="37"/>
    </row>
    <row r="19" spans="1:8" s="10" customFormat="1" ht="22.5" customHeight="1">
      <c r="A19" s="42">
        <v>5</v>
      </c>
      <c r="B19" s="25" t="s">
        <v>27</v>
      </c>
      <c r="C19" s="55">
        <v>1993866</v>
      </c>
      <c r="D19" s="56" t="s">
        <v>35</v>
      </c>
      <c r="E19" s="39" t="s">
        <v>28</v>
      </c>
      <c r="F19" s="39">
        <v>1</v>
      </c>
      <c r="G19" s="43">
        <v>40330</v>
      </c>
      <c r="H19" s="37"/>
    </row>
    <row r="20" spans="1:8" s="10" customFormat="1" ht="22.5" customHeight="1">
      <c r="A20" s="42">
        <v>6</v>
      </c>
      <c r="B20" s="25" t="s">
        <v>27</v>
      </c>
      <c r="C20" s="55">
        <v>1917393</v>
      </c>
      <c r="D20" s="56" t="s">
        <v>36</v>
      </c>
      <c r="E20" s="39" t="s">
        <v>28</v>
      </c>
      <c r="F20" s="39">
        <v>1</v>
      </c>
      <c r="G20" s="43">
        <v>42430</v>
      </c>
      <c r="H20" s="37"/>
    </row>
    <row r="21" spans="1:8" s="10" customFormat="1" ht="22.5" customHeight="1">
      <c r="A21" s="42">
        <v>7</v>
      </c>
      <c r="B21" s="25" t="s">
        <v>27</v>
      </c>
      <c r="C21" s="55">
        <v>1688720</v>
      </c>
      <c r="D21" s="56" t="s">
        <v>37</v>
      </c>
      <c r="E21" s="39" t="s">
        <v>28</v>
      </c>
      <c r="F21" s="39">
        <v>1</v>
      </c>
      <c r="G21" s="43">
        <v>43040</v>
      </c>
      <c r="H21" s="37"/>
    </row>
    <row r="22" spans="1:8" s="10" customFormat="1" ht="22.5" customHeight="1">
      <c r="A22" s="42">
        <v>8</v>
      </c>
      <c r="B22" s="25" t="s">
        <v>27</v>
      </c>
      <c r="C22" s="55">
        <v>1251215</v>
      </c>
      <c r="D22" s="56" t="s">
        <v>38</v>
      </c>
      <c r="E22" s="39" t="s">
        <v>28</v>
      </c>
      <c r="F22" s="39">
        <v>75</v>
      </c>
      <c r="G22" s="43">
        <v>43070</v>
      </c>
      <c r="H22" s="37"/>
    </row>
    <row r="23" spans="1:8" s="10" customFormat="1" ht="22.5" customHeight="1">
      <c r="A23" s="42">
        <v>9</v>
      </c>
      <c r="B23" s="25" t="s">
        <v>27</v>
      </c>
      <c r="C23" s="55">
        <v>1455782</v>
      </c>
      <c r="D23" s="56" t="s">
        <v>39</v>
      </c>
      <c r="E23" s="39" t="s">
        <v>28</v>
      </c>
      <c r="F23" s="39">
        <v>12</v>
      </c>
      <c r="G23" s="43">
        <v>40391</v>
      </c>
      <c r="H23" s="37"/>
    </row>
    <row r="24" spans="1:8" s="10" customFormat="1" ht="22.5" customHeight="1">
      <c r="A24" s="42">
        <v>10</v>
      </c>
      <c r="B24" s="25" t="s">
        <v>19</v>
      </c>
      <c r="C24" s="55">
        <v>1756880</v>
      </c>
      <c r="D24" s="56" t="s">
        <v>40</v>
      </c>
      <c r="E24" s="39" t="s">
        <v>28</v>
      </c>
      <c r="F24" s="39">
        <v>2</v>
      </c>
      <c r="G24" s="43">
        <v>42005</v>
      </c>
      <c r="H24" s="37"/>
    </row>
    <row r="25" spans="1:8" s="10" customFormat="1" ht="22.5" customHeight="1">
      <c r="A25" s="42">
        <v>11</v>
      </c>
      <c r="B25" s="25" t="s">
        <v>19</v>
      </c>
      <c r="C25" s="55">
        <v>1767261</v>
      </c>
      <c r="D25" s="56" t="s">
        <v>41</v>
      </c>
      <c r="E25" s="39" t="s">
        <v>28</v>
      </c>
      <c r="F25" s="39">
        <v>4</v>
      </c>
      <c r="G25" s="43">
        <v>42064</v>
      </c>
      <c r="H25" s="37"/>
    </row>
    <row r="26" spans="1:8" s="10" customFormat="1" ht="22.5" customHeight="1">
      <c r="A26" s="42">
        <v>12</v>
      </c>
      <c r="B26" s="25" t="s">
        <v>27</v>
      </c>
      <c r="C26" s="55">
        <v>1303077</v>
      </c>
      <c r="D26" s="56" t="s">
        <v>42</v>
      </c>
      <c r="E26" s="39" t="s">
        <v>28</v>
      </c>
      <c r="F26" s="39">
        <v>1</v>
      </c>
      <c r="G26" s="43">
        <v>40330</v>
      </c>
      <c r="H26" s="37"/>
    </row>
    <row r="27" spans="1:8" s="10" customFormat="1" ht="22.5" customHeight="1">
      <c r="A27" s="42">
        <v>13</v>
      </c>
      <c r="B27" s="25" t="s">
        <v>19</v>
      </c>
      <c r="C27" s="55">
        <v>1048887</v>
      </c>
      <c r="D27" s="56" t="s">
        <v>43</v>
      </c>
      <c r="E27" s="39" t="s">
        <v>28</v>
      </c>
      <c r="F27" s="39">
        <v>2</v>
      </c>
      <c r="G27" s="43">
        <v>41000</v>
      </c>
      <c r="H27" s="37"/>
    </row>
    <row r="28" spans="1:8" s="10" customFormat="1" ht="22.5" customHeight="1">
      <c r="A28" s="42">
        <v>14</v>
      </c>
      <c r="B28" s="25" t="s">
        <v>27</v>
      </c>
      <c r="C28" s="55">
        <v>1436210</v>
      </c>
      <c r="D28" s="56" t="s">
        <v>44</v>
      </c>
      <c r="E28" s="39" t="s">
        <v>28</v>
      </c>
      <c r="F28" s="39">
        <v>4</v>
      </c>
      <c r="G28" s="43">
        <v>40422</v>
      </c>
      <c r="H28" s="37"/>
    </row>
    <row r="29" spans="1:8" s="10" customFormat="1" ht="22.5" customHeight="1">
      <c r="A29" s="42">
        <v>15</v>
      </c>
      <c r="B29" s="25" t="s">
        <v>19</v>
      </c>
      <c r="C29" s="55">
        <v>1932011</v>
      </c>
      <c r="D29" s="56" t="s">
        <v>45</v>
      </c>
      <c r="E29" s="39" t="s">
        <v>28</v>
      </c>
      <c r="F29" s="39">
        <v>5</v>
      </c>
      <c r="G29" s="43">
        <v>42767</v>
      </c>
      <c r="H29" s="37"/>
    </row>
    <row r="30" spans="1:8" s="10" customFormat="1" ht="22.5" customHeight="1">
      <c r="A30" s="42">
        <v>16</v>
      </c>
      <c r="B30" s="25" t="s">
        <v>27</v>
      </c>
      <c r="C30" s="55">
        <v>1302096</v>
      </c>
      <c r="D30" s="56" t="s">
        <v>46</v>
      </c>
      <c r="E30" s="39" t="s">
        <v>28</v>
      </c>
      <c r="F30" s="39">
        <v>6</v>
      </c>
      <c r="G30" s="43">
        <v>41244</v>
      </c>
      <c r="H30" s="37"/>
    </row>
    <row r="31" spans="1:8" s="10" customFormat="1" ht="22.5" customHeight="1">
      <c r="A31" s="42">
        <v>17</v>
      </c>
      <c r="B31" s="25" t="s">
        <v>19</v>
      </c>
      <c r="C31" s="55">
        <v>2034288</v>
      </c>
      <c r="D31" s="56" t="s">
        <v>47</v>
      </c>
      <c r="E31" s="39" t="s">
        <v>28</v>
      </c>
      <c r="F31" s="39">
        <v>5</v>
      </c>
      <c r="G31" s="43">
        <v>43009</v>
      </c>
      <c r="H31" s="37"/>
    </row>
    <row r="32" spans="1:8" s="10" customFormat="1" ht="22.5" customHeight="1">
      <c r="A32" s="42">
        <v>18</v>
      </c>
      <c r="B32" s="25" t="s">
        <v>27</v>
      </c>
      <c r="C32" s="55">
        <v>1195542</v>
      </c>
      <c r="D32" s="56" t="s">
        <v>48</v>
      </c>
      <c r="E32" s="39" t="s">
        <v>28</v>
      </c>
      <c r="F32" s="39">
        <v>2</v>
      </c>
      <c r="G32" s="43">
        <v>42339</v>
      </c>
      <c r="H32" s="37"/>
    </row>
    <row r="33" spans="1:8" s="10" customFormat="1" ht="22.5" customHeight="1" thickBot="1">
      <c r="A33" s="50">
        <v>19</v>
      </c>
      <c r="B33" s="51" t="s">
        <v>27</v>
      </c>
      <c r="C33" s="57">
        <v>1183344</v>
      </c>
      <c r="D33" s="58" t="s">
        <v>49</v>
      </c>
      <c r="E33" s="52" t="s">
        <v>28</v>
      </c>
      <c r="F33" s="44">
        <v>11</v>
      </c>
      <c r="G33" s="45">
        <v>42339</v>
      </c>
      <c r="H33" s="37"/>
    </row>
    <row r="34" spans="1:8" s="11" customFormat="1" ht="21" customHeight="1" thickBot="1">
      <c r="A34" s="74" t="s">
        <v>12</v>
      </c>
      <c r="B34" s="75"/>
      <c r="C34" s="75"/>
      <c r="D34" s="75"/>
      <c r="E34" s="76"/>
      <c r="F34" s="46">
        <f>SUM(F15:F33)</f>
        <v>137</v>
      </c>
      <c r="G34" s="47" t="s">
        <v>15</v>
      </c>
      <c r="H34" s="38"/>
    </row>
    <row r="35" spans="1:8" ht="14.25" customHeight="1">
      <c r="A35" s="22"/>
      <c r="B35" s="23"/>
      <c r="C35" s="23"/>
      <c r="D35" s="23"/>
      <c r="E35" s="23"/>
      <c r="F35" s="21"/>
      <c r="G35" s="24"/>
      <c r="H35" s="21"/>
    </row>
    <row r="36" spans="1:8" ht="14.25" customHeight="1">
      <c r="A36" s="22"/>
      <c r="B36" s="23"/>
      <c r="C36" s="23"/>
      <c r="D36" s="23"/>
      <c r="E36" s="23"/>
      <c r="F36" s="21"/>
      <c r="G36" s="24"/>
      <c r="H36" s="21"/>
    </row>
    <row r="37" spans="1:8" ht="15" customHeight="1" thickBot="1">
      <c r="A37" s="16"/>
      <c r="B37" s="17"/>
      <c r="C37" s="17"/>
      <c r="D37" s="18"/>
      <c r="E37" s="17"/>
      <c r="F37" s="19"/>
      <c r="G37" s="20"/>
      <c r="H37" s="19"/>
    </row>
    <row r="38" spans="1:8" ht="36.75" customHeight="1">
      <c r="A38" s="66" t="s">
        <v>20</v>
      </c>
      <c r="B38" s="67"/>
      <c r="C38" s="68"/>
      <c r="D38" s="77" t="s">
        <v>21</v>
      </c>
      <c r="E38" s="78"/>
      <c r="F38" s="78"/>
      <c r="G38" s="79"/>
      <c r="H38" s="26"/>
    </row>
    <row r="39" spans="1:8" ht="49.5" customHeight="1">
      <c r="A39" s="80"/>
      <c r="B39" s="81"/>
      <c r="C39" s="82"/>
      <c r="D39" s="59" t="s">
        <v>22</v>
      </c>
      <c r="E39" s="60"/>
      <c r="F39" s="60"/>
      <c r="G39" s="61"/>
      <c r="H39" s="26"/>
    </row>
    <row r="40" spans="1:8" ht="39" customHeight="1" thickBot="1">
      <c r="A40" s="83"/>
      <c r="B40" s="84"/>
      <c r="C40" s="85"/>
      <c r="D40" s="62" t="s">
        <v>23</v>
      </c>
      <c r="E40" s="63"/>
      <c r="F40" s="63"/>
      <c r="G40" s="64"/>
      <c r="H40" s="26"/>
    </row>
    <row r="41" spans="1:8" ht="63.75" customHeight="1">
      <c r="A41" s="66" t="s">
        <v>24</v>
      </c>
      <c r="B41" s="67"/>
      <c r="C41" s="68"/>
      <c r="D41" s="77" t="s">
        <v>25</v>
      </c>
      <c r="E41" s="78"/>
      <c r="F41" s="78"/>
      <c r="G41" s="79"/>
      <c r="H41" s="26"/>
    </row>
    <row r="42" spans="1:8" ht="63.75" customHeight="1">
      <c r="A42" s="69"/>
      <c r="B42" s="70"/>
      <c r="C42" s="71"/>
      <c r="D42" s="59" t="s">
        <v>26</v>
      </c>
      <c r="E42" s="60"/>
      <c r="F42" s="60"/>
      <c r="G42" s="61"/>
      <c r="H42" s="26"/>
    </row>
    <row r="43" spans="1:8" ht="40.5" customHeight="1">
      <c r="A43" s="72" t="s">
        <v>6</v>
      </c>
      <c r="B43" s="73"/>
      <c r="C43" s="73"/>
      <c r="D43" s="59" t="s">
        <v>5</v>
      </c>
      <c r="E43" s="60"/>
      <c r="F43" s="60"/>
      <c r="G43" s="61"/>
      <c r="H43" s="26"/>
    </row>
    <row r="44" spans="1:8" ht="22.5" customHeight="1">
      <c r="A44" s="72" t="s">
        <v>2</v>
      </c>
      <c r="B44" s="73"/>
      <c r="C44" s="73"/>
      <c r="D44" s="59" t="s">
        <v>5</v>
      </c>
      <c r="E44" s="60"/>
      <c r="F44" s="60"/>
      <c r="G44" s="61"/>
      <c r="H44" s="26"/>
    </row>
    <row r="45" spans="1:8" ht="28.5" customHeight="1" thickBot="1">
      <c r="A45" s="86" t="s">
        <v>17</v>
      </c>
      <c r="B45" s="87"/>
      <c r="C45" s="87"/>
      <c r="D45" s="62" t="s">
        <v>16</v>
      </c>
      <c r="E45" s="63"/>
      <c r="F45" s="63"/>
      <c r="G45" s="64"/>
      <c r="H45" s="26"/>
    </row>
    <row r="46" spans="1:8" ht="14.25" customHeight="1">
      <c r="A46" s="2"/>
      <c r="B46" s="2"/>
      <c r="C46" s="2"/>
      <c r="D46" s="26"/>
      <c r="E46" s="26"/>
      <c r="F46" s="26"/>
      <c r="G46" s="26"/>
      <c r="H46" s="26"/>
    </row>
    <row r="47" spans="1:8" ht="19.5" customHeight="1">
      <c r="A47" s="2"/>
      <c r="B47" s="2"/>
      <c r="C47" s="2"/>
      <c r="D47" s="26"/>
      <c r="E47" s="26"/>
      <c r="F47" s="26"/>
      <c r="G47" s="26"/>
      <c r="H47" s="26"/>
    </row>
    <row r="48" ht="18.75" customHeight="1"/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</sheetData>
  <sheetProtection/>
  <mergeCells count="45">
    <mergeCell ref="A7:G7"/>
    <mergeCell ref="A8:G8"/>
    <mergeCell ref="A1:G1"/>
    <mergeCell ref="A2:G2"/>
    <mergeCell ref="A3:G3"/>
    <mergeCell ref="A4:G4"/>
    <mergeCell ref="A5:G5"/>
    <mergeCell ref="A6:G6"/>
    <mergeCell ref="BS7:BY7"/>
    <mergeCell ref="I7:N7"/>
    <mergeCell ref="O7:U7"/>
    <mergeCell ref="V7:AB7"/>
    <mergeCell ref="AX7:BD7"/>
    <mergeCell ref="AC7:AI7"/>
    <mergeCell ref="BZ7:CC7"/>
    <mergeCell ref="AJ7:AP7"/>
    <mergeCell ref="AQ7:AW7"/>
    <mergeCell ref="BE7:BK7"/>
    <mergeCell ref="AX8:BD8"/>
    <mergeCell ref="BE8:BK8"/>
    <mergeCell ref="BL8:BR8"/>
    <mergeCell ref="BL7:BR7"/>
    <mergeCell ref="BS8:BY8"/>
    <mergeCell ref="BZ8:CC8"/>
    <mergeCell ref="I8:N8"/>
    <mergeCell ref="O8:U8"/>
    <mergeCell ref="V8:AB8"/>
    <mergeCell ref="AC8:AI8"/>
    <mergeCell ref="AJ8:AP8"/>
    <mergeCell ref="AQ8:AW8"/>
    <mergeCell ref="D40:G40"/>
    <mergeCell ref="D41:G41"/>
    <mergeCell ref="D42:G42"/>
    <mergeCell ref="A38:C40"/>
    <mergeCell ref="D38:G38"/>
    <mergeCell ref="D39:G39"/>
    <mergeCell ref="A44:C44"/>
    <mergeCell ref="A45:C45"/>
    <mergeCell ref="D43:G43"/>
    <mergeCell ref="D44:G44"/>
    <mergeCell ref="D45:G45"/>
    <mergeCell ref="A10:G10"/>
    <mergeCell ref="A41:C42"/>
    <mergeCell ref="A43:C43"/>
    <mergeCell ref="A34:E34"/>
  </mergeCells>
  <printOptions horizontalCentered="1"/>
  <pageMargins left="0" right="0" top="0.7480314960629921" bottom="0.7480314960629921" header="0.31496062992125984" footer="0.31496062992125984"/>
  <pageSetup orientation="portrait" paperSize="9" scale="72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2021-04-26T09:23:25Z</cp:lastPrinted>
  <dcterms:created xsi:type="dcterms:W3CDTF">1996-10-08T23:32:33Z</dcterms:created>
  <dcterms:modified xsi:type="dcterms:W3CDTF">2021-04-27T11:10:56Z</dcterms:modified>
  <cp:category/>
  <cp:version/>
  <cp:contentType/>
  <cp:contentStatus/>
</cp:coreProperties>
</file>