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'РНХн'!$A$7:$O$20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<sst xmlns="http://schemas.openxmlformats.org/spreadsheetml/2006/main" count="50" uniqueCount="40">
  <si>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</si>
  <si>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</si>
  <si>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</si>
  <si>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</si>
  <si>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</si>
  <si>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</si>
  <si>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</si>
  <si>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</si>
  <si>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</si>
  <si>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</si>
  <si>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</si>
  <si>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</si>
  <si>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</si>
  <si>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</si>
  <si>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</si>
  <si>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</si>
  <si>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</si>
  <si>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</si>
  <si>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</si>
  <si>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</si>
  <si>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</si>
  <si>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</si>
  <si>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</si>
  <si>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</si>
  <si>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</si>
  <si>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</si>
  <si>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</si>
  <si>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</si>
  <si>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</si>
  <si>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</si>
  <si>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</si>
  <si>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</si>
  <si>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</si>
  <si>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ПОЛУБОТИНКИ ГАЛЕЛА Р.36</t>
  </si>
  <si>
    <t>ПАР</t>
  </si>
  <si>
    <t>САПОГИ ЮФТЬ-КИРЗА Р.46</t>
  </si>
  <si>
    <t>САПОГИ КОМБИНИРОВАННЫЕ НА ПУ ПОДОШВЕ С М/П Р.40</t>
  </si>
  <si>
    <t>ПОЛУБОТИНКИ ЖЕНСКИЕ КОД 1603 Р.36</t>
  </si>
  <si>
    <t>Лот № 2021/03-34 - П/ботинки и сапоги</t>
  </si>
  <si>
    <t>3. Лот 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</si>
</sst>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85" zoomScaleSheetLayoutView="85" workbookViewId="0" topLeftCell="A1">
      <selection activeCell="A17" sqref="A17:D17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1808375</v>
      </c>
      <c r="C8" s="30">
        <v>271089</v>
      </c>
      <c r="D8" s="31" t="s">
        <v>33</v>
      </c>
      <c r="E8" s="28" t="s">
        <v>34</v>
      </c>
      <c r="F8" s="48">
        <v>7</v>
      </c>
      <c r="G8" s="38" t="s">
        <v>26</v>
      </c>
      <c r="H8" s="32" t="s">
        <v>32</v>
      </c>
      <c r="I8" s="26"/>
      <c r="J8" s="27"/>
      <c r="K8" s="40">
        <v>2416.52</v>
      </c>
      <c r="L8" s="40">
        <f>ROUND(K8*F8,2)</f>
        <v>16915.64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1809558</v>
      </c>
      <c r="C9" s="30">
        <v>270894</v>
      </c>
      <c r="D9" s="31" t="s">
        <v>35</v>
      </c>
      <c r="E9" s="28" t="s">
        <v>34</v>
      </c>
      <c r="F9" s="48">
        <v>4</v>
      </c>
      <c r="G9" s="38" t="s">
        <v>26</v>
      </c>
      <c r="H9" s="32" t="s">
        <v>32</v>
      </c>
      <c r="I9" s="26"/>
      <c r="J9" s="27"/>
      <c r="K9" s="40">
        <v>544.31</v>
      </c>
      <c r="L9" s="40">
        <f>ROUND(K9*F9,2)</f>
        <v>2177.24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1809590</v>
      </c>
      <c r="C10" s="30">
        <v>271068</v>
      </c>
      <c r="D10" s="31" t="s">
        <v>36</v>
      </c>
      <c r="E10" s="28" t="s">
        <v>34</v>
      </c>
      <c r="F10" s="48">
        <v>6</v>
      </c>
      <c r="G10" s="38" t="s">
        <v>26</v>
      </c>
      <c r="H10" s="32" t="s">
        <v>32</v>
      </c>
      <c r="I10" s="26"/>
      <c r="J10" s="27"/>
      <c r="K10" s="40">
        <v>562.53</v>
      </c>
      <c r="L10" s="40">
        <f>ROUND(K10*F10,2)</f>
        <v>3375.18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1811584</v>
      </c>
      <c r="C11" s="30">
        <v>1811584</v>
      </c>
      <c r="D11" s="31" t="s">
        <v>37</v>
      </c>
      <c r="E11" s="28" t="s">
        <v>34</v>
      </c>
      <c r="F11" s="48">
        <v>14</v>
      </c>
      <c r="G11" s="38" t="s">
        <v>26</v>
      </c>
      <c r="H11" s="32" t="s">
        <v>32</v>
      </c>
      <c r="I11" s="26"/>
      <c r="J11" s="27"/>
      <c r="K11" s="40">
        <v>869.95</v>
      </c>
      <c r="L11" s="40">
        <f>ROUND(K11*F11,2)</f>
        <v>12179.3</v>
      </c>
      <c r="M11" s="39"/>
      <c r="N11" s="20"/>
      <c r="O11" s="9"/>
      <c r="P11" s="2"/>
      <c r="Q11" s="2"/>
    </row>
    <row r="12" spans="1:17" s="4" customFormat="1" ht="16.5" customHeight="1">
      <c r="A12" s="21"/>
      <c r="B12" s="22"/>
      <c r="C12" s="22"/>
      <c r="D12" s="22"/>
      <c r="E12" s="22"/>
      <c r="F12" s="22"/>
      <c r="G12" s="24"/>
      <c r="H12" s="22"/>
      <c r="I12" s="22"/>
      <c r="J12" s="22"/>
      <c r="K12" s="33" t="s">
        <v>3</v>
      </c>
      <c r="L12" s="34">
        <f>SUM(L8:L11)</f>
        <v>34647.36</v>
      </c>
      <c r="M12" s="36"/>
      <c r="N12" s="36"/>
      <c r="O12" s="15" t="s">
        <v>20</v>
      </c>
      <c r="P12" s="2"/>
      <c r="Q12" s="2"/>
    </row>
    <row r="13" spans="1:15" ht="25.5" customHeight="1">
      <c r="A13" s="61" t="s">
        <v>19</v>
      </c>
      <c r="B13" s="63"/>
      <c r="C13" s="63"/>
      <c r="D13" s="63"/>
      <c r="E13" s="63"/>
      <c r="F13" s="63"/>
      <c r="G13" s="63"/>
      <c r="H13" s="63"/>
      <c r="I13" s="23"/>
      <c r="J13" s="23"/>
      <c r="K13" s="23"/>
      <c r="L13" s="42">
        <f>ROUND(L12*1.2,2)</f>
        <v>41576.83</v>
      </c>
      <c r="M13" s="37"/>
      <c r="N13" s="37"/>
      <c r="O13" s="14" t="s">
        <v>31</v>
      </c>
    </row>
    <row r="14" spans="1:17" s="7" customFormat="1" ht="32.25" customHeight="1">
      <c r="A14" s="66" t="s">
        <v>1</v>
      </c>
      <c r="B14" s="66"/>
      <c r="C14" s="6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2"/>
      <c r="Q14" s="2"/>
    </row>
    <row r="15" spans="1:15" ht="15.75" customHeight="1">
      <c r="A15" s="65" t="s">
        <v>7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65" t="s">
        <v>8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65" t="s">
        <v>39</v>
      </c>
      <c r="B17" s="65"/>
      <c r="C17" s="65"/>
      <c r="D17" s="6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8" ht="60" customHeight="1">
      <c r="A18" s="65" t="s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R18" s="16"/>
    </row>
    <row r="19" spans="1:14" ht="28.5" customHeight="1">
      <c r="A19" s="64" t="s">
        <v>21</v>
      </c>
      <c r="B19" s="64"/>
      <c r="C19" s="64"/>
      <c r="D19" s="64"/>
      <c r="E19" s="64"/>
      <c r="F19" s="17"/>
      <c r="G19" s="18"/>
      <c r="H19" s="18"/>
      <c r="I19" s="3"/>
      <c r="J19" s="18" t="s">
        <v>22</v>
      </c>
      <c r="K19" s="19"/>
      <c r="L19" s="19"/>
      <c r="M19" s="19"/>
      <c r="N19" s="19"/>
    </row>
    <row r="20" spans="1:14" ht="28.5" customHeight="1">
      <c r="A20" s="59" t="s">
        <v>23</v>
      </c>
      <c r="B20" s="59" t="s">
        <v>24</v>
      </c>
      <c r="C20" s="59"/>
      <c r="D20" s="59"/>
      <c r="E20" s="59"/>
      <c r="F20" s="60" t="s">
        <v>25</v>
      </c>
      <c r="G20" s="60"/>
      <c r="H20" s="60"/>
      <c r="I20" s="3"/>
      <c r="J20" s="19"/>
      <c r="K20" s="19"/>
      <c r="L20" s="19"/>
      <c r="M20" s="19"/>
      <c r="N20" s="19"/>
    </row>
    <row r="21" spans="4:15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3"/>
      <c r="O21" s="7"/>
    </row>
  </sheetData>
  <sheetProtection/>
  <autoFilter ref="A7:O20"/>
  <mergeCells count="26">
    <mergeCell ref="A2:O2"/>
    <mergeCell ref="A1:O1"/>
    <mergeCell ref="A16:D16"/>
    <mergeCell ref="A17:D17"/>
    <mergeCell ref="A15:D15"/>
    <mergeCell ref="B5:B6"/>
    <mergeCell ref="J5:J6"/>
    <mergeCell ref="L4:L6"/>
    <mergeCell ref="B4:J4"/>
    <mergeCell ref="N4:N6"/>
    <mergeCell ref="A20:E20"/>
    <mergeCell ref="F20:H20"/>
    <mergeCell ref="F5:F6"/>
    <mergeCell ref="I5:I6"/>
    <mergeCell ref="G5:H5"/>
    <mergeCell ref="C5:C6"/>
    <mergeCell ref="A13:H13"/>
    <mergeCell ref="A19:E19"/>
    <mergeCell ref="A18:O18"/>
    <mergeCell ref="A14:C14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2021-04-30T04:48:32Z</dcterms:modified>
  <cp:category/>
  <cp:version/>
  <cp:contentType/>
  <cp:contentStatus/>
</cp:coreProperties>
</file>