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<sst xmlns="http://schemas.openxmlformats.org/spreadsheetml/2006/main" count="39" uniqueCount="38">
  <si>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</si>
  <si>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</si>
  <si>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</si>
  <si>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</si>
  <si>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</si>
  <si>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</si>
  <si>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</si>
  <si>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</si>
  <si>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</si>
  <si>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</si>
  <si>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</si>
  <si>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</si>
  <si>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</si>
  <si>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</si>
  <si>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</si>
  <si>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</si>
  <si>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</si>
  <si>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</si>
  <si>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</si>
  <si>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</si>
  <si>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</si>
  <si>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</si>
  <si>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</si>
  <si>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</si>
  <si>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</si>
  <si>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</si>
  <si>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</si>
  <si>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</si>
  <si>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</si>
  <si>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</si>
  <si>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</si>
  <si>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</si>
  <si>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3. Лот неделимый</t>
  </si>
  <si>
    <t>Лот № 2021/03-30 - Велдолет BW 610х9,53-219,1х5,56 WPNIC</t>
  </si>
  <si>
    <t>072193</t>
  </si>
  <si>
    <t>Велдолет BW 610х9,53-219,1х5,56 WPNIC</t>
  </si>
  <si>
    <t>ЦентрСклад 25</t>
  </si>
  <si>
    <t>Объем материально-технических ресурсов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</si>
</sst>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37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1513835</v>
      </c>
      <c r="C8" s="30" t="s">
        <v>34</v>
      </c>
      <c r="D8" s="31" t="s">
        <v>35</v>
      </c>
      <c r="E8" s="28" t="s">
        <v>31</v>
      </c>
      <c r="F8" s="48">
        <v>1</v>
      </c>
      <c r="G8" s="38" t="s">
        <v>25</v>
      </c>
      <c r="H8" s="32" t="s">
        <v>36</v>
      </c>
      <c r="I8" s="26"/>
      <c r="J8" s="27"/>
      <c r="K8" s="40">
        <v>352358.87</v>
      </c>
      <c r="L8" s="40">
        <f>ROUND(K8*F8,2)</f>
        <v>352358.87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352358.87</v>
      </c>
      <c r="M9" s="36"/>
      <c r="N9" s="36"/>
      <c r="O9" s="15" t="s">
        <v>19</v>
      </c>
      <c r="P9" s="2"/>
      <c r="Q9" s="2"/>
    </row>
    <row r="10" spans="1:15" ht="25.5" customHeight="1">
      <c r="A10" s="57" t="s">
        <v>18</v>
      </c>
      <c r="B10" s="58"/>
      <c r="C10" s="58"/>
      <c r="D10" s="58"/>
      <c r="E10" s="58"/>
      <c r="F10" s="58"/>
      <c r="G10" s="58"/>
      <c r="H10" s="58"/>
      <c r="I10" s="23"/>
      <c r="J10" s="23"/>
      <c r="K10" s="23"/>
      <c r="L10" s="42">
        <f>ROUND(L9*1.2,2)</f>
        <v>422830.64</v>
      </c>
      <c r="M10" s="37"/>
      <c r="N10" s="37"/>
      <c r="O10" s="14" t="s">
        <v>30</v>
      </c>
    </row>
    <row r="11" spans="1:17" s="7" customFormat="1" ht="32.25" customHeight="1">
      <c r="A11" s="64" t="s">
        <v>1</v>
      </c>
      <c r="B11" s="64"/>
      <c r="C11" s="6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51" t="s">
        <v>6</v>
      </c>
      <c r="B12" s="51"/>
      <c r="C12" s="51"/>
      <c r="D12" s="5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51" t="s">
        <v>7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32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R15" s="16"/>
    </row>
    <row r="16" spans="1:14" ht="28.5" customHeight="1">
      <c r="A16" s="63" t="s">
        <v>20</v>
      </c>
      <c r="B16" s="63"/>
      <c r="C16" s="63"/>
      <c r="D16" s="63"/>
      <c r="E16" s="63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61" t="s">
        <v>22</v>
      </c>
      <c r="B17" s="61" t="s">
        <v>23</v>
      </c>
      <c r="C17" s="61"/>
      <c r="D17" s="61"/>
      <c r="E17" s="61"/>
      <c r="F17" s="62" t="s">
        <v>24</v>
      </c>
      <c r="G17" s="62"/>
      <c r="H17" s="62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O4:O6"/>
    <mergeCell ref="E5:E6"/>
    <mergeCell ref="M4:M6"/>
    <mergeCell ref="D5:D6"/>
    <mergeCell ref="A4:A6"/>
    <mergeCell ref="K4:K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2021-06-24T06:44:14Z</dcterms:modified>
  <cp:category/>
  <cp:version/>
  <cp:contentType/>
  <cp:contentStatus/>
</cp:coreProperties>
</file>