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05" yWindow="65521" windowWidth="12510" windowHeight="11175" activeTab="0"/>
  </bookViews>
  <sheets>
    <sheet name="1" sheetId="1" r:id="rId1"/>
  </sheets>
  <definedNames>
    <definedName name="_xlnm._FilterDatabase" localSheetId="0" hidden="1">'1'!$A$7:$J$9</definedName>
    <definedName name="_xlnm.Print_Area" localSheetId="0">'1'!$A$1:$J$20</definedName>
  </definedNames>
  <calcPr fullCalcOnLoad="1"/>
</workbook>
</file>

<file path=xl/sharedStrings.xml><?xml version="1.0" encoding="utf-8"?>
<sst xmlns="http://schemas.openxmlformats.org/spreadsheetml/2006/main" count="32" uniqueCount="32">
  <si>
    <t>№ п/п</t>
  </si>
  <si>
    <t>Особые условия лота:</t>
  </si>
  <si>
    <t>Объем работ</t>
  </si>
  <si>
    <t>ИТОГО:</t>
  </si>
  <si>
    <t xml:space="preserve">Примечание </t>
  </si>
  <si>
    <t>завод</t>
  </si>
  <si>
    <t>Ед. изм.</t>
  </si>
  <si>
    <t xml:space="preserve">Кол-во </t>
  </si>
  <si>
    <t>Местонахождение МТР</t>
  </si>
  <si>
    <t>Наименование МТР</t>
  </si>
  <si>
    <t>Область для заполнения</t>
  </si>
  <si>
    <t>без НДС</t>
  </si>
  <si>
    <t>Предполагаемая стоимость лота</t>
  </si>
  <si>
    <t>Директор</t>
  </si>
  <si>
    <t>ФИО</t>
  </si>
  <si>
    <t>Исп., тел</t>
  </si>
  <si>
    <t>ФИО, тел.</t>
  </si>
  <si>
    <t>МП</t>
  </si>
  <si>
    <t>Инвентарный  номер</t>
  </si>
  <si>
    <t>Год выпуска</t>
  </si>
  <si>
    <t>Предлагаемая цена покупателя, руб. 
(без НДС)</t>
  </si>
  <si>
    <t>Предлагаемая стоимость покупателем, 
руб. (без НДС)</t>
  </si>
  <si>
    <t>шт</t>
  </si>
  <si>
    <t>АО «НК НПЗ»</t>
  </si>
  <si>
    <t>АО "НК НПЗ"</t>
  </si>
  <si>
    <t>1. Предоплата 100%</t>
  </si>
  <si>
    <t xml:space="preserve">2. Письменное подтверждение готовности вывоза НВЛ/НЛ </t>
  </si>
  <si>
    <t>3. Лот неделимый</t>
  </si>
  <si>
    <t>4. Участник письменно подтверждает свое безусловное согласие с условиями договора и уведомлен о том, что неподписание договора в течение 10 рабочих дней с даты направления ему проекта, а равно этому, направление протоколов разногласий или иных документов, выражающих несогласие с условиями, может расцениваться Продавцом как уклонение от подписания договора и служить поводом для отмены решения о признании данного Участника победителем.</t>
  </si>
  <si>
    <t>с НДС (20%)</t>
  </si>
  <si>
    <t xml:space="preserve">КАМАЗ-55111С
VIN: Х1F55111C20303472
Модель, номер двигателя: КАМАЗ740.11, 240 211713.
Мощность двигателя, л.с.: 240.
Цвет: Оранжевый.           </t>
  </si>
  <si>
    <t>Лот № 2020/6 - Транспортная техника КАМАЗ 55111С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</si>
</sst>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0"/>
    <numFmt numFmtId="179" formatCode="#,##0.00_р_."/>
    <numFmt numFmtId="180" formatCode="0.000"/>
    <numFmt numFmtId="181" formatCode="0.0"/>
  </numFmts>
  <fonts count="53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1" fillId="0" borderId="0">
      <alignment/>
      <protection/>
    </xf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7" fillId="0" borderId="0">
      <alignment/>
      <protection/>
    </xf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50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171" fontId="2" fillId="0" borderId="0" xfId="63" applyFont="1" applyAlignment="1">
      <alignment vertical="top" wrapText="1"/>
    </xf>
    <xf numFmtId="171" fontId="2" fillId="0" borderId="0" xfId="63" applyFont="1" applyAlignment="1">
      <alignment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4" fontId="1" fillId="33" borderId="12" xfId="0" applyNumberFormat="1" applyFont="1" applyFill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4" fontId="1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top" wrapText="1"/>
    </xf>
    <xf numFmtId="0" fontId="1" fillId="0" borderId="0" xfId="0" applyFont="1" applyAlignment="1">
      <alignment horizontal="center" wrapText="1"/>
    </xf>
    <xf numFmtId="0" fontId="10" fillId="34" borderId="10" xfId="0" applyFont="1" applyFill="1" applyBorder="1" applyAlignment="1">
      <alignment horizontal="center" vertical="center" wrapText="1"/>
    </xf>
    <xf numFmtId="2" fontId="52" fillId="0" borderId="10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52" fillId="0" borderId="14" xfId="0" applyFont="1" applyBorder="1" applyAlignment="1">
      <alignment horizontal="center" vertical="center" wrapText="1"/>
    </xf>
    <xf numFmtId="171" fontId="9" fillId="33" borderId="15" xfId="63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/>
    </xf>
    <xf numFmtId="1" fontId="10" fillId="0" borderId="10" xfId="0" applyNumberFormat="1" applyFont="1" applyBorder="1" applyAlignment="1">
      <alignment horizontal="center" vertical="center"/>
    </xf>
    <xf numFmtId="0" fontId="52" fillId="34" borderId="10" xfId="0" applyFont="1" applyFill="1" applyBorder="1" applyAlignment="1">
      <alignment horizontal="center" vertical="center" wrapText="1"/>
    </xf>
    <xf numFmtId="0" fontId="51" fillId="0" borderId="10" xfId="0" applyFont="1" applyBorder="1" applyAlignment="1">
      <alignment vertical="center" wrapText="1"/>
    </xf>
    <xf numFmtId="0" fontId="10" fillId="35" borderId="10" xfId="0" applyFont="1" applyFill="1" applyBorder="1" applyAlignment="1">
      <alignment horizontal="center" vertical="center" wrapText="1"/>
    </xf>
    <xf numFmtId="3" fontId="10" fillId="0" borderId="10" xfId="0" applyNumberFormat="1" applyFont="1" applyBorder="1" applyAlignment="1">
      <alignment horizontal="center" vertical="center"/>
    </xf>
    <xf numFmtId="49" fontId="10" fillId="0" borderId="10" xfId="0" applyNumberFormat="1" applyFont="1" applyBorder="1" applyAlignment="1">
      <alignment wrapText="1"/>
    </xf>
    <xf numFmtId="0" fontId="3" fillId="34" borderId="0" xfId="0" applyFont="1" applyFill="1" applyAlignment="1">
      <alignment vertical="top" wrapText="1"/>
    </xf>
    <xf numFmtId="0" fontId="2" fillId="34" borderId="0" xfId="0" applyFont="1" applyFill="1" applyAlignment="1">
      <alignment vertical="top" wrapText="1"/>
    </xf>
    <xf numFmtId="0" fontId="1" fillId="33" borderId="14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right" vertical="center" wrapText="1"/>
    </xf>
    <xf numFmtId="0" fontId="4" fillId="0" borderId="11" xfId="0" applyFont="1" applyBorder="1" applyAlignment="1">
      <alignment horizontal="right" vertical="center" wrapText="1"/>
    </xf>
    <xf numFmtId="0" fontId="4" fillId="0" borderId="18" xfId="0" applyFont="1" applyBorder="1" applyAlignment="1">
      <alignment horizontal="right" vertical="center" wrapText="1"/>
    </xf>
    <xf numFmtId="0" fontId="1" fillId="34" borderId="14" xfId="0" applyFont="1" applyFill="1" applyBorder="1" applyAlignment="1">
      <alignment horizontal="center" vertical="center" wrapText="1"/>
    </xf>
    <xf numFmtId="0" fontId="1" fillId="34" borderId="16" xfId="0" applyFont="1" applyFill="1" applyBorder="1" applyAlignment="1">
      <alignment horizontal="center" vertical="center" wrapText="1"/>
    </xf>
    <xf numFmtId="0" fontId="1" fillId="34" borderId="15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left" vertical="center" wrapText="1"/>
    </xf>
    <xf numFmtId="0" fontId="1" fillId="33" borderId="19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center" wrapText="1"/>
    </xf>
    <xf numFmtId="0" fontId="4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Стиль 1" xfId="61"/>
    <cellStyle name="Текст предупреждения" xfId="62"/>
    <cellStyle name="Comma" xfId="63"/>
    <cellStyle name="Comma [0]" xfId="64"/>
    <cellStyle name="Финансовый 2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9"/>
  <sheetViews>
    <sheetView tabSelected="1" view="pageBreakPreview" zoomScaleSheetLayoutView="100" workbookViewId="0" topLeftCell="A1">
      <pane ySplit="6" topLeftCell="A7" activePane="bottomLeft" state="frozen"/>
      <selection pane="topLeft" activeCell="A1" sqref="A1"/>
      <selection pane="bottomLeft" activeCell="A3" sqref="A3"/>
    </sheetView>
  </sheetViews>
  <sheetFormatPr defaultColWidth="7.00390625" defaultRowHeight="12.75"/>
  <cols>
    <col min="1" max="1" width="4.625" style="1" customWidth="1"/>
    <col min="2" max="2" width="14.875" style="1" customWidth="1"/>
    <col min="3" max="3" width="30.00390625" style="2" customWidth="1"/>
    <col min="4" max="4" width="5.00390625" style="1" customWidth="1"/>
    <col min="5" max="5" width="7.875" style="2" bestFit="1" customWidth="1"/>
    <col min="6" max="6" width="9.875" style="2" customWidth="1"/>
    <col min="7" max="7" width="21.25390625" style="2" customWidth="1"/>
    <col min="8" max="8" width="21.125" style="8" customWidth="1"/>
    <col min="9" max="9" width="20.25390625" style="8" customWidth="1"/>
    <col min="10" max="10" width="43.00390625" style="2" customWidth="1"/>
    <col min="11" max="14" width="7.00390625" style="2" hidden="1" customWidth="1"/>
    <col min="15" max="16384" width="7.00390625" style="2" customWidth="1"/>
  </cols>
  <sheetData>
    <row r="1" spans="1:10" ht="27" customHeight="1">
      <c r="A1" s="37" t="s">
        <v>23</v>
      </c>
      <c r="B1" s="37"/>
      <c r="C1" s="37"/>
      <c r="D1" s="37"/>
      <c r="E1" s="37"/>
      <c r="F1" s="37"/>
      <c r="G1" s="37"/>
      <c r="H1" s="37"/>
      <c r="I1" s="37"/>
      <c r="J1" s="37"/>
    </row>
    <row r="2" spans="1:10" ht="26.25" customHeight="1">
      <c r="A2" s="38" t="s">
        <v>31</v>
      </c>
      <c r="B2" s="38"/>
      <c r="C2" s="38"/>
      <c r="D2" s="38"/>
      <c r="E2" s="38"/>
      <c r="F2" s="38"/>
      <c r="G2" s="38"/>
      <c r="H2" s="38"/>
      <c r="I2" s="38"/>
      <c r="J2" s="38"/>
    </row>
    <row r="3" spans="1:10" ht="20.25" customHeight="1">
      <c r="A3" s="11"/>
      <c r="B3" s="10"/>
      <c r="C3" s="10"/>
      <c r="D3" s="10"/>
      <c r="E3" s="10"/>
      <c r="F3" s="10"/>
      <c r="G3" s="10"/>
      <c r="H3" s="20" t="s">
        <v>10</v>
      </c>
      <c r="I3" s="11"/>
      <c r="J3" s="11"/>
    </row>
    <row r="4" spans="1:10" s="3" customFormat="1" ht="18" customHeight="1">
      <c r="A4" s="35" t="s">
        <v>0</v>
      </c>
      <c r="B4" s="47" t="s">
        <v>2</v>
      </c>
      <c r="C4" s="48"/>
      <c r="D4" s="48"/>
      <c r="E4" s="48"/>
      <c r="F4" s="48"/>
      <c r="G4" s="48"/>
      <c r="H4" s="44" t="s">
        <v>20</v>
      </c>
      <c r="I4" s="35" t="s">
        <v>21</v>
      </c>
      <c r="J4" s="35" t="s">
        <v>4</v>
      </c>
    </row>
    <row r="5" spans="1:10" s="3" customFormat="1" ht="25.5" customHeight="1">
      <c r="A5" s="39"/>
      <c r="B5" s="35" t="s">
        <v>18</v>
      </c>
      <c r="C5" s="35" t="s">
        <v>9</v>
      </c>
      <c r="D5" s="35" t="s">
        <v>6</v>
      </c>
      <c r="E5" s="35" t="s">
        <v>7</v>
      </c>
      <c r="F5" s="35" t="s">
        <v>19</v>
      </c>
      <c r="G5" s="15" t="s">
        <v>8</v>
      </c>
      <c r="H5" s="45"/>
      <c r="I5" s="39"/>
      <c r="J5" s="39"/>
    </row>
    <row r="6" spans="1:10" s="3" customFormat="1" ht="30.75" customHeight="1">
      <c r="A6" s="36"/>
      <c r="B6" s="36"/>
      <c r="C6" s="36"/>
      <c r="D6" s="36"/>
      <c r="E6" s="36"/>
      <c r="F6" s="36"/>
      <c r="G6" s="7" t="s">
        <v>5</v>
      </c>
      <c r="H6" s="46"/>
      <c r="I6" s="36"/>
      <c r="J6" s="36"/>
    </row>
    <row r="7" spans="1:10" s="5" customFormat="1" ht="14.25" customHeight="1">
      <c r="A7" s="23">
        <v>1</v>
      </c>
      <c r="B7" s="23">
        <v>2</v>
      </c>
      <c r="C7" s="23">
        <v>3</v>
      </c>
      <c r="D7" s="23">
        <v>4</v>
      </c>
      <c r="E7" s="23">
        <v>5</v>
      </c>
      <c r="F7" s="23">
        <v>6</v>
      </c>
      <c r="G7" s="23">
        <v>7</v>
      </c>
      <c r="H7" s="23">
        <v>8</v>
      </c>
      <c r="I7" s="23">
        <v>9</v>
      </c>
      <c r="J7" s="23">
        <v>10</v>
      </c>
    </row>
    <row r="8" spans="1:10" s="5" customFormat="1" ht="90.75" customHeight="1">
      <c r="A8" s="14">
        <v>1</v>
      </c>
      <c r="B8" s="26">
        <v>505165</v>
      </c>
      <c r="C8" s="32" t="s">
        <v>30</v>
      </c>
      <c r="D8" s="22" t="s">
        <v>22</v>
      </c>
      <c r="E8" s="31">
        <v>1</v>
      </c>
      <c r="F8" s="27">
        <v>2002</v>
      </c>
      <c r="G8" s="30" t="s">
        <v>24</v>
      </c>
      <c r="H8" s="28"/>
      <c r="I8" s="21">
        <f>H8*E8</f>
        <v>0</v>
      </c>
      <c r="J8" s="29"/>
    </row>
    <row r="9" spans="1:10" s="4" customFormat="1" ht="21" customHeight="1">
      <c r="A9" s="41" t="s">
        <v>3</v>
      </c>
      <c r="B9" s="42"/>
      <c r="C9" s="42"/>
      <c r="D9" s="42"/>
      <c r="E9" s="42"/>
      <c r="F9" s="42"/>
      <c r="G9" s="42"/>
      <c r="H9" s="43"/>
      <c r="I9" s="24">
        <f>I8</f>
        <v>0</v>
      </c>
      <c r="J9" s="25" t="s">
        <v>11</v>
      </c>
    </row>
    <row r="10" spans="1:10" ht="25.5" customHeight="1">
      <c r="A10" s="51" t="s">
        <v>12</v>
      </c>
      <c r="B10" s="52"/>
      <c r="C10" s="52"/>
      <c r="D10" s="52"/>
      <c r="E10" s="52"/>
      <c r="F10" s="52"/>
      <c r="G10" s="52"/>
      <c r="H10" s="52"/>
      <c r="I10" s="13">
        <f>I9*1.2</f>
        <v>0</v>
      </c>
      <c r="J10" s="12" t="s">
        <v>29</v>
      </c>
    </row>
    <row r="11" spans="1:10" s="18" customFormat="1" ht="16.5" customHeight="1">
      <c r="A11" s="16"/>
      <c r="B11" s="16"/>
      <c r="C11" s="16"/>
      <c r="D11" s="16"/>
      <c r="E11" s="16"/>
      <c r="F11" s="16"/>
      <c r="G11" s="16"/>
      <c r="H11" s="16"/>
      <c r="I11" s="17"/>
      <c r="J11" s="16"/>
    </row>
    <row r="12" spans="1:11" ht="15.75" customHeight="1">
      <c r="A12" s="54" t="s">
        <v>1</v>
      </c>
      <c r="B12" s="54"/>
      <c r="C12" s="54"/>
      <c r="D12" s="54"/>
      <c r="E12" s="54"/>
      <c r="F12" s="54"/>
      <c r="G12" s="54"/>
      <c r="H12" s="54"/>
      <c r="I12" s="54"/>
      <c r="J12" s="54"/>
      <c r="K12" s="54"/>
    </row>
    <row r="13" spans="1:16" s="34" customFormat="1" ht="15.75" customHeight="1">
      <c r="A13" s="55" t="s">
        <v>25</v>
      </c>
      <c r="B13" s="55"/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33"/>
      <c r="P13" s="33"/>
    </row>
    <row r="14" spans="1:16" s="34" customFormat="1" ht="15.75" customHeight="1">
      <c r="A14" s="55" t="s">
        <v>26</v>
      </c>
      <c r="B14" s="55"/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33"/>
      <c r="P14" s="33"/>
    </row>
    <row r="15" spans="1:16" s="34" customFormat="1" ht="15.75" customHeight="1">
      <c r="A15" s="55" t="s">
        <v>27</v>
      </c>
      <c r="B15" s="55"/>
      <c r="C15" s="55"/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33"/>
      <c r="P15" s="33"/>
    </row>
    <row r="16" spans="1:16" s="34" customFormat="1" ht="54.75" customHeight="1">
      <c r="A16" s="55" t="s">
        <v>28</v>
      </c>
      <c r="B16" s="55"/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33"/>
      <c r="P16" s="33"/>
    </row>
    <row r="17" spans="1:9" ht="48" customHeight="1">
      <c r="A17" s="53" t="s">
        <v>13</v>
      </c>
      <c r="B17" s="53"/>
      <c r="C17" s="53"/>
      <c r="D17" s="53"/>
      <c r="E17" s="40"/>
      <c r="F17" s="40"/>
      <c r="G17" s="40"/>
      <c r="H17" s="19" t="s">
        <v>14</v>
      </c>
      <c r="I17" s="2"/>
    </row>
    <row r="18" spans="1:9" ht="28.5" customHeight="1">
      <c r="A18" s="49" t="s">
        <v>15</v>
      </c>
      <c r="B18" s="49" t="s">
        <v>16</v>
      </c>
      <c r="C18" s="49"/>
      <c r="D18" s="49"/>
      <c r="E18" s="50" t="s">
        <v>17</v>
      </c>
      <c r="F18" s="50"/>
      <c r="G18" s="50"/>
      <c r="H18" s="2"/>
      <c r="I18" s="2"/>
    </row>
    <row r="19" spans="3:8" ht="15">
      <c r="C19" s="3"/>
      <c r="D19" s="6"/>
      <c r="E19" s="3"/>
      <c r="F19" s="3"/>
      <c r="G19" s="3"/>
      <c r="H19" s="9"/>
    </row>
  </sheetData>
  <sheetProtection/>
  <autoFilter ref="A7:J9"/>
  <mergeCells count="23">
    <mergeCell ref="A12:K12"/>
    <mergeCell ref="A13:N13"/>
    <mergeCell ref="A16:N16"/>
    <mergeCell ref="A14:N14"/>
    <mergeCell ref="A15:N15"/>
    <mergeCell ref="E17:G17"/>
    <mergeCell ref="A9:H9"/>
    <mergeCell ref="H4:H6"/>
    <mergeCell ref="B4:G4"/>
    <mergeCell ref="A4:A6"/>
    <mergeCell ref="A18:D18"/>
    <mergeCell ref="E18:G18"/>
    <mergeCell ref="E5:E6"/>
    <mergeCell ref="A10:H10"/>
    <mergeCell ref="A17:D17"/>
    <mergeCell ref="F5:F6"/>
    <mergeCell ref="C5:C6"/>
    <mergeCell ref="D5:D6"/>
    <mergeCell ref="A1:J1"/>
    <mergeCell ref="A2:J2"/>
    <mergeCell ref="I4:I6"/>
    <mergeCell ref="J4:J6"/>
    <mergeCell ref="B5:B6"/>
  </mergeCells>
  <printOptions horizontalCentered="1"/>
  <pageMargins left="0" right="0" top="0" bottom="0.3937007874015748" header="0" footer="0"/>
  <pageSetup horizontalDpi="600" verticalDpi="600" orientation="landscape" paperSize="9" scale="69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TNK-BP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NLZaikina</dc:creator>
  <cp:keywords/>
  <dc:description/>
  <cp:lastModifiedBy>Калашников Данил Аркадьевич</cp:lastModifiedBy>
  <cp:lastPrinted>2017-01-11T08:02:31Z</cp:lastPrinted>
  <dcterms:created xsi:type="dcterms:W3CDTF">2007-10-31T07:05:54Z</dcterms:created>
  <dcterms:modified xsi:type="dcterms:W3CDTF">2021-07-30T10:13:35Z</dcterms:modified>
  <cp:category/>
  <cp:version/>
  <cp:contentType/>
  <cp:contentStatus/>
</cp:coreProperties>
</file>