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<sst xmlns="http://schemas.openxmlformats.org/spreadsheetml/2006/main" count="38" uniqueCount="37">
  <si>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</si>
  <si>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</si>
  <si>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</si>
  <si>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</si>
  <si>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</si>
  <si>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</si>
  <si>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</si>
  <si>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</si>
  <si>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</si>
  <si>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</si>
  <si>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</si>
  <si>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</si>
  <si>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</si>
  <si>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</si>
  <si>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</si>
  <si>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</si>
  <si>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</si>
  <si>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</si>
  <si>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</si>
  <si>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</si>
  <si>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</si>
  <si>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</si>
  <si>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</si>
  <si>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</si>
  <si>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</si>
  <si>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</si>
  <si>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</si>
  <si>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</si>
  <si>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</si>
  <si>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</si>
  <si>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</si>
  <si>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</si>
  <si>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</si>
  <si>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ЦентрСклад 95</t>
  </si>
  <si>
    <t>ШТ</t>
  </si>
  <si>
    <t>Лот № 2021/11-38 - Щит 1Щ защищенный, 2 ввода, 3 приведенные панели,  IP31, одностороннее обслуж.</t>
  </si>
  <si>
    <t>Щит 1Щ защищенный, 2 ввода, 3 приведенные панели,  IP31, одностороннее обслуж.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</si>
</sst>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K12" sqref="K12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1016182</v>
      </c>
      <c r="C8" s="30">
        <v>350966</v>
      </c>
      <c r="D8" s="31" t="s">
        <v>36</v>
      </c>
      <c r="E8" s="28" t="s">
        <v>34</v>
      </c>
      <c r="F8" s="48">
        <v>1</v>
      </c>
      <c r="G8" s="38" t="s">
        <v>25</v>
      </c>
      <c r="H8" s="32" t="s">
        <v>33</v>
      </c>
      <c r="I8" s="26"/>
      <c r="J8" s="27"/>
      <c r="K8" s="40">
        <v>358546.29</v>
      </c>
      <c r="L8" s="40">
        <f>ROUND(K8*F8,2)</f>
        <v>358546.29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358546.29</v>
      </c>
      <c r="M9" s="36"/>
      <c r="N9" s="36"/>
      <c r="O9" s="15" t="s">
        <v>19</v>
      </c>
      <c r="P9" s="2"/>
      <c r="Q9" s="2"/>
    </row>
    <row r="10" spans="1:15" ht="25.5" customHeight="1">
      <c r="A10" s="61" t="s">
        <v>18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430255.55</v>
      </c>
      <c r="M10" s="37"/>
      <c r="N10" s="37"/>
      <c r="O10" s="14" t="s">
        <v>30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6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7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32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20</v>
      </c>
      <c r="B16" s="64"/>
      <c r="C16" s="64"/>
      <c r="D16" s="64"/>
      <c r="E16" s="64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59" t="s">
        <v>22</v>
      </c>
      <c r="B17" s="59" t="s">
        <v>23</v>
      </c>
      <c r="C17" s="59"/>
      <c r="D17" s="59"/>
      <c r="E17" s="59"/>
      <c r="F17" s="60" t="s">
        <v>24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2021-11-08T12:42:33Z</dcterms:modified>
  <cp:category/>
  <cp:version/>
  <cp:contentType/>
  <cp:contentStatus/>
</cp:coreProperties>
</file>