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'ЛОТ'!$A$13:$G$39</definedName>
    <definedName name="_xlnm.Print_Titles" localSheetId="0">'ЛОТ'!$13:$14</definedName>
    <definedName name="_xlnm.Print_Area" localSheetId="0">'ЛОТ'!$A$1:$G$57</definedName>
  </definedNames>
  <calcPr fullCalcOnLoad="1"/>
</workbook>
</file>

<file path=xl/sharedStrings.xml><?xml version="1.0" encoding="utf-8"?>
<sst xmlns="http://schemas.openxmlformats.org/spreadsheetml/2006/main" count="132" uniqueCount="80">
  <si>
    <t>№ п/п</t>
  </si>
  <si>
    <t xml:space="preserve">Раздел: Прочая общехозяйственная деятельность
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</si>
  <si>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</si>
  <si>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</si>
  <si>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</si>
  <si>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</si>
  <si>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</si>
  <si>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</si>
  <si>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</si>
  <si>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</si>
  <si>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</si>
  <si>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</si>
  <si>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</si>
  <si>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</si>
  <si>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</si>
  <si>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</si>
  <si>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</si>
  <si>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</si>
  <si>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</si>
  <si>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</si>
  <si>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</si>
  <si>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</si>
  <si>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</si>
  <si>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Оплата ТМЦ осуществляется предварительно в размере 100%, за весь объём указаный в Спецификации к настоящему Договору.</t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</si>
  <si>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</si>
  <si>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</si>
  <si>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«Реализация  НВЛ/НЛ»
</t>
  </si>
  <si>
    <t>Исп.: Домашев И.А.</t>
  </si>
  <si>
    <t>Тел.: 24-36-80</t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</si>
  <si>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   </t>
    </r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</si>
  <si>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г. Новый Уренгой                        </t>
    </r>
  </si>
  <si>
    <t>Х</t>
  </si>
  <si>
    <t>ШТ</t>
  </si>
  <si>
    <t>Центр.снабжен-й</t>
  </si>
  <si>
    <t>ТШС 720(16)-7,5-0,6-К50-УХЛ</t>
  </si>
  <si>
    <t>ТШ 114(10К52)-16-0,75-ХЛ</t>
  </si>
  <si>
    <t>ТС 325(10К48)х159(6К48)-9,8-С-УХЛ НП</t>
  </si>
  <si>
    <t>ТШС 720х16-325х12-8,5-0,6-К48-УХЛ</t>
  </si>
  <si>
    <t>ТШС 1020(24)-325(12)-10-0,6-К52-ХЛ</t>
  </si>
  <si>
    <t>ТШС-630х12-273х8-5,6-0,6-09Г2С-ХЛ</t>
  </si>
  <si>
    <t>ТС 426х9-6,3-0,6-К52-ХЛ-13ХФА</t>
  </si>
  <si>
    <t>ОПТТРЕЙД</t>
  </si>
  <si>
    <t>ТШ 159х10-8-0,6-К48-ХЛ-09Г2С М</t>
  </si>
  <si>
    <t>СБК</t>
  </si>
  <si>
    <t>ТШ 325х12-114х7-13-0,75-К52-ХЛ-13ХФА</t>
  </si>
  <si>
    <t>ТШ 325х12-159х7-13-0,75-К52-ХЛ-13ХФА</t>
  </si>
  <si>
    <t>ТШ 114(7К52)-13-0,75-УХЛ</t>
  </si>
  <si>
    <t>ГПН-С-Ямал</t>
  </si>
  <si>
    <t>ТШ 219х10(К48)-6,3-0,75-09Г2С-ХЛ</t>
  </si>
  <si>
    <t>ТШ 114х5(К48)-8-0,75-09Г2С-ХЛ</t>
  </si>
  <si>
    <t>ТШ 159х6(К48)-114х5(К48)-8-0,75-ХЛ</t>
  </si>
  <si>
    <t>ТШ 219х10(К48)-8-0,75-09Г2С-ХЛ</t>
  </si>
  <si>
    <t>ТШС 530х10(К56)-159х6(К48)-6,4-0,75-ХЛ</t>
  </si>
  <si>
    <t>ТШ 219х7(К52)-6,3-0,6-ХЛ</t>
  </si>
  <si>
    <t>ТШ 114х8(К52)-6,3-0,75-ХЛ</t>
  </si>
  <si>
    <t>ТШР 426(9К52)х159(8К52)-9,8-0,6-УХЛ</t>
  </si>
  <si>
    <t>ТШ 114(6К52)-6,3-0,6-ХЛ-И1</t>
  </si>
  <si>
    <t>ТШ 426х9(К52)-114х6(К52)-6,3-0,6-ХЛ</t>
  </si>
  <si>
    <t>ТШ 426(9К52)х114(6К52)-6,3-0,6-УХЛ НП</t>
  </si>
  <si>
    <t>ТШ 426(9К52)-6,3-0,6-УХЛ НП</t>
  </si>
  <si>
    <t>30.06.2010</t>
  </si>
  <si>
    <t>01.05.2017</t>
  </si>
  <si>
    <t>19.09.2016</t>
  </si>
  <si>
    <t>01.06.2011</t>
  </si>
  <si>
    <t>21.11.2016</t>
  </si>
  <si>
    <t>18.09.2015</t>
  </si>
  <si>
    <t>14.11.2015</t>
  </si>
  <si>
    <t>03.12.2015</t>
  </si>
  <si>
    <t>19.11.2015</t>
  </si>
  <si>
    <t>05.04.2016</t>
  </si>
  <si>
    <t>01.10.2017</t>
  </si>
  <si>
    <t>01.06.2016</t>
  </si>
  <si>
    <t>01.07.2016</t>
  </si>
  <si>
    <t>06.07.2016</t>
  </si>
  <si>
    <t>27.02.2017</t>
  </si>
  <si>
    <t>16.10.2016</t>
  </si>
  <si>
    <t>05.11.2016</t>
  </si>
  <si>
    <t>25.11.2016</t>
  </si>
  <si>
    <t>Наименование лота: «Тройники штампованные»</t>
  </si>
  <si>
    <t>ЛОТ МТО № РИ 1906.81/2021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</si>
</sst>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-* #,##0.00\ &quot;₽&quot;_-;\-* #,##0.00\ &quot;₽&quot;_-;_-* &quot;-&quot;&quot;?&quot;&quot;?&quot;\ &quot;₽&quot;_-;_-@_-"/>
    <numFmt numFmtId="175" formatCode="_-* #,##0.00\ _₽_-;\-* #,##0.00\ _₽_-;_-* &quot;-&quot;&quot;?&quot;&quot;?&quot;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&quot;?&quot;&quot;?&quot;&quot;р.&quot;_-;_-@_-"/>
    <numFmt numFmtId="183" formatCode="_-* #,##0.00_р_._-;\-* #,##0.00_р_._-;_-* &quot;-&quot;&quot;?&quot;&quot;?&quot;_р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&quot;?&quot;&quot;?&quot;\ &quot;р.&quot;_-;_-@_-"/>
    <numFmt numFmtId="191" formatCode="_-* #,##0.00\ _р_._-;\-* #,##0.00\ _р_._-;_-* &quot;-&quot;&quot;?&quot;&quot;?&quot;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&quot;?&quot;&quot;?&quot;_);_(@_)"/>
    <numFmt numFmtId="199" formatCode="_(* #,##0.00_);_(* \(#,##0.00\);_(* &quot;-&quot;&quot;?&quot;&quot;?&quot;_);_(@_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0.00000000"/>
    <numFmt numFmtId="207" formatCode="0.0"/>
    <numFmt numFmtId="208" formatCode="#,##0.000"/>
    <numFmt numFmtId="209" formatCode="#,##0.0000"/>
    <numFmt numFmtId="210" formatCode="#,##0_р_.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0.000000000"/>
    <numFmt numFmtId="215" formatCode="#,##0.0_р_."/>
    <numFmt numFmtId="216" formatCode="#,##0.00_р_."/>
    <numFmt numFmtId="217" formatCode="#,##0.000_р_."/>
    <numFmt numFmtId="218" formatCode="#,##0.0000_р_."/>
    <numFmt numFmtId="219" formatCode="#,##0.00000_р_."/>
    <numFmt numFmtId="220" formatCode="[$€-2]\ ###,000_);[Red]\([$€-2]\ ###,000\)"/>
    <numFmt numFmtId="221" formatCode="mmmm\ yyyy"/>
    <numFmt numFmtId="222" formatCode="[$-FC19]d\ mmmm\ yyyy\ &quot;г.&quot;"/>
    <numFmt numFmtId="223" formatCode="[$-419]mmmm\ yyyy;@"/>
    <numFmt numFmtId="224" formatCode="#,##0.00\ _₽"/>
    <numFmt numFmtId="225" formatCode="dd/mm/yy;@"/>
    <numFmt numFmtId="226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4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4" fontId="4" fillId="0" borderId="0" xfId="57" applyNumberFormat="1" applyFont="1" applyBorder="1" applyAlignment="1">
      <alignment horizontal="center"/>
      <protection/>
    </xf>
    <xf numFmtId="204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4" fontId="4" fillId="0" borderId="0" xfId="57" applyNumberFormat="1" applyFont="1">
      <alignment/>
      <protection/>
    </xf>
    <xf numFmtId="208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8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4" fontId="8" fillId="0" borderId="12" xfId="57" applyNumberFormat="1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/>
    </xf>
    <xf numFmtId="0" fontId="8" fillId="0" borderId="14" xfId="57" applyFont="1" applyFill="1" applyBorder="1" applyAlignment="1">
      <alignment horizontal="center" vertical="center" wrapText="1"/>
      <protection/>
    </xf>
    <xf numFmtId="3" fontId="10" fillId="0" borderId="13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4" fontId="8" fillId="33" borderId="15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16" xfId="57" applyFont="1" applyFill="1" applyBorder="1" applyAlignment="1">
      <alignment horizontal="left" vertical="center" wrapText="1"/>
      <protection/>
    </xf>
    <xf numFmtId="0" fontId="8" fillId="0" borderId="17" xfId="57" applyFont="1" applyFill="1" applyBorder="1" applyAlignment="1">
      <alignment horizontal="left" vertical="center" wrapText="1"/>
      <protection/>
    </xf>
    <xf numFmtId="0" fontId="8" fillId="0" borderId="18" xfId="57" applyFont="1" applyFill="1" applyBorder="1" applyAlignment="1">
      <alignment horizontal="left" vertical="center" wrapText="1"/>
      <protection/>
    </xf>
    <xf numFmtId="0" fontId="8" fillId="33" borderId="13" xfId="57" applyFont="1" applyFill="1" applyBorder="1" applyAlignment="1">
      <alignment horizontal="center" vertical="center"/>
      <protection/>
    </xf>
    <xf numFmtId="0" fontId="8" fillId="33" borderId="15" xfId="57" applyFont="1" applyFill="1" applyBorder="1" applyAlignment="1">
      <alignment horizontal="center" vertical="center"/>
      <protection/>
    </xf>
    <xf numFmtId="0" fontId="4" fillId="0" borderId="0" xfId="57" applyFont="1" applyAlignment="1">
      <alignment horizontal="left"/>
      <protection/>
    </xf>
    <xf numFmtId="4" fontId="10" fillId="0" borderId="14" xfId="57" applyNumberFormat="1" applyFont="1" applyFill="1" applyBorder="1" applyAlignment="1">
      <alignment horizontal="left" vertical="center" wrapText="1"/>
      <protection/>
    </xf>
    <xf numFmtId="4" fontId="10" fillId="0" borderId="17" xfId="57" applyNumberFormat="1" applyFont="1" applyFill="1" applyBorder="1" applyAlignment="1">
      <alignment horizontal="left" vertical="center" wrapText="1"/>
      <protection/>
    </xf>
    <xf numFmtId="4" fontId="10" fillId="0" borderId="19" xfId="57" applyNumberFormat="1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4" fontId="10" fillId="0" borderId="32" xfId="57" applyNumberFormat="1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4" fontId="10" fillId="0" borderId="33" xfId="57" applyNumberFormat="1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57"/>
  <sheetViews>
    <sheetView tabSelected="1" view="pageBreakPreview" zoomScale="85" zoomScaleNormal="85" zoomScaleSheetLayoutView="85" workbookViewId="0" topLeftCell="A28">
      <selection activeCell="D43" sqref="D43:G43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59" t="s">
        <v>9</v>
      </c>
      <c r="B1" s="59"/>
      <c r="C1" s="59"/>
      <c r="D1" s="59"/>
      <c r="E1" s="59"/>
      <c r="F1" s="59"/>
      <c r="G1" s="59"/>
    </row>
    <row r="2" spans="1:7" ht="26.25" customHeight="1">
      <c r="A2" s="60" t="s">
        <v>1</v>
      </c>
      <c r="B2" s="60"/>
      <c r="C2" s="60"/>
      <c r="D2" s="60"/>
      <c r="E2" s="60"/>
      <c r="F2" s="60"/>
      <c r="G2" s="60"/>
    </row>
    <row r="3" spans="1:7" ht="25.5" customHeight="1">
      <c r="A3" s="60" t="s">
        <v>26</v>
      </c>
      <c r="B3" s="60"/>
      <c r="C3" s="60"/>
      <c r="D3" s="60"/>
      <c r="E3" s="60"/>
      <c r="F3" s="60"/>
      <c r="G3" s="60"/>
    </row>
    <row r="4" spans="1:7" ht="38.25" customHeight="1">
      <c r="A4" s="60" t="s">
        <v>78</v>
      </c>
      <c r="B4" s="60"/>
      <c r="C4" s="60"/>
      <c r="D4" s="60"/>
      <c r="E4" s="60"/>
      <c r="F4" s="60"/>
      <c r="G4" s="60"/>
    </row>
    <row r="5" spans="1:7" ht="20.25" customHeight="1">
      <c r="A5" s="61" t="s">
        <v>79</v>
      </c>
      <c r="B5" s="61"/>
      <c r="C5" s="61"/>
      <c r="D5" s="61"/>
      <c r="E5" s="61"/>
      <c r="F5" s="61"/>
      <c r="G5" s="61"/>
    </row>
    <row r="6" spans="1:7" ht="60.75" customHeight="1">
      <c r="A6" s="62" t="s">
        <v>13</v>
      </c>
      <c r="B6" s="62"/>
      <c r="C6" s="62"/>
      <c r="D6" s="62"/>
      <c r="E6" s="62"/>
      <c r="F6" s="62"/>
      <c r="G6" s="62"/>
    </row>
    <row r="7" spans="1:159" s="10" customFormat="1" ht="20.25">
      <c r="A7" s="34" t="s">
        <v>30</v>
      </c>
      <c r="B7" s="34"/>
      <c r="C7" s="34"/>
      <c r="D7" s="34"/>
      <c r="E7" s="34"/>
      <c r="F7" s="34"/>
      <c r="G7" s="34"/>
      <c r="H7" s="9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</row>
    <row r="8" spans="1:159" s="10" customFormat="1" ht="20.25">
      <c r="A8" s="34" t="s">
        <v>29</v>
      </c>
      <c r="B8" s="34"/>
      <c r="C8" s="34"/>
      <c r="D8" s="34"/>
      <c r="E8" s="34"/>
      <c r="F8" s="34"/>
      <c r="G8" s="34"/>
      <c r="H8" s="9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4" t="s">
        <v>10</v>
      </c>
      <c r="B10" s="34"/>
      <c r="C10" s="34"/>
      <c r="D10" s="34"/>
      <c r="E10" s="34"/>
      <c r="F10" s="34"/>
      <c r="G10" s="34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4" t="s">
        <v>8</v>
      </c>
      <c r="C13" s="24" t="s">
        <v>12</v>
      </c>
      <c r="D13" s="24" t="s">
        <v>6</v>
      </c>
      <c r="E13" s="24" t="s">
        <v>7</v>
      </c>
      <c r="F13" s="25" t="s">
        <v>3</v>
      </c>
      <c r="G13" s="25" t="s">
        <v>16</v>
      </c>
    </row>
    <row r="14" spans="1:7" s="8" customFormat="1" ht="18.75" customHeight="1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</row>
    <row r="15" spans="1:7" s="8" customFormat="1" ht="18.75" customHeight="1">
      <c r="A15" s="28">
        <v>1</v>
      </c>
      <c r="B15" s="27" t="s">
        <v>33</v>
      </c>
      <c r="C15" s="30">
        <v>1334195</v>
      </c>
      <c r="D15" s="27" t="s">
        <v>34</v>
      </c>
      <c r="E15" s="27" t="s">
        <v>32</v>
      </c>
      <c r="F15" s="29">
        <v>1</v>
      </c>
      <c r="G15" s="27" t="s">
        <v>60</v>
      </c>
    </row>
    <row r="16" spans="1:7" s="8" customFormat="1" ht="18.75" customHeight="1">
      <c r="A16" s="28">
        <v>2</v>
      </c>
      <c r="B16" s="27" t="s">
        <v>33</v>
      </c>
      <c r="C16" s="30">
        <v>1581640</v>
      </c>
      <c r="D16" s="27" t="s">
        <v>35</v>
      </c>
      <c r="E16" s="27" t="s">
        <v>32</v>
      </c>
      <c r="F16" s="29">
        <v>1</v>
      </c>
      <c r="G16" s="27" t="s">
        <v>61</v>
      </c>
    </row>
    <row r="17" spans="1:7" s="8" customFormat="1" ht="18.75" customHeight="1">
      <c r="A17" s="28">
        <v>3</v>
      </c>
      <c r="B17" s="27" t="s">
        <v>33</v>
      </c>
      <c r="C17" s="30">
        <v>1600160</v>
      </c>
      <c r="D17" s="27" t="s">
        <v>36</v>
      </c>
      <c r="E17" s="27" t="s">
        <v>32</v>
      </c>
      <c r="F17" s="29">
        <v>2</v>
      </c>
      <c r="G17" s="27" t="s">
        <v>62</v>
      </c>
    </row>
    <row r="18" spans="1:7" s="8" customFormat="1" ht="18.75" customHeight="1">
      <c r="A18" s="28">
        <v>4</v>
      </c>
      <c r="B18" s="27" t="s">
        <v>33</v>
      </c>
      <c r="C18" s="30">
        <v>1632557</v>
      </c>
      <c r="D18" s="27" t="s">
        <v>37</v>
      </c>
      <c r="E18" s="27" t="s">
        <v>32</v>
      </c>
      <c r="F18" s="29">
        <v>2</v>
      </c>
      <c r="G18" s="27" t="s">
        <v>63</v>
      </c>
    </row>
    <row r="19" spans="1:7" s="8" customFormat="1" ht="18.75" customHeight="1">
      <c r="A19" s="28">
        <v>5</v>
      </c>
      <c r="B19" s="27" t="s">
        <v>33</v>
      </c>
      <c r="C19" s="30">
        <v>1639552</v>
      </c>
      <c r="D19" s="27" t="s">
        <v>38</v>
      </c>
      <c r="E19" s="27" t="s">
        <v>32</v>
      </c>
      <c r="F19" s="29">
        <v>6</v>
      </c>
      <c r="G19" s="27" t="s">
        <v>60</v>
      </c>
    </row>
    <row r="20" spans="1:7" s="8" customFormat="1" ht="18.75" customHeight="1">
      <c r="A20" s="28">
        <v>6</v>
      </c>
      <c r="B20" s="27" t="s">
        <v>33</v>
      </c>
      <c r="C20" s="30">
        <v>1648730</v>
      </c>
      <c r="D20" s="27" t="s">
        <v>39</v>
      </c>
      <c r="E20" s="27" t="s">
        <v>32</v>
      </c>
      <c r="F20" s="29">
        <v>1</v>
      </c>
      <c r="G20" s="27" t="s">
        <v>60</v>
      </c>
    </row>
    <row r="21" spans="1:7" s="8" customFormat="1" ht="18.75" customHeight="1">
      <c r="A21" s="28">
        <v>7</v>
      </c>
      <c r="B21" s="27" t="s">
        <v>33</v>
      </c>
      <c r="C21" s="30">
        <v>1776277</v>
      </c>
      <c r="D21" s="27" t="s">
        <v>40</v>
      </c>
      <c r="E21" s="27" t="s">
        <v>32</v>
      </c>
      <c r="F21" s="29">
        <v>2</v>
      </c>
      <c r="G21" s="27" t="s">
        <v>64</v>
      </c>
    </row>
    <row r="22" spans="1:7" s="8" customFormat="1" ht="18.75" customHeight="1">
      <c r="A22" s="28">
        <v>8</v>
      </c>
      <c r="B22" s="27" t="s">
        <v>41</v>
      </c>
      <c r="C22" s="30">
        <v>1810786</v>
      </c>
      <c r="D22" s="27" t="s">
        <v>42</v>
      </c>
      <c r="E22" s="27" t="s">
        <v>32</v>
      </c>
      <c r="F22" s="29">
        <v>3</v>
      </c>
      <c r="G22" s="27" t="s">
        <v>65</v>
      </c>
    </row>
    <row r="23" spans="1:7" s="8" customFormat="1" ht="18.75" customHeight="1">
      <c r="A23" s="28">
        <v>9</v>
      </c>
      <c r="B23" s="27" t="s">
        <v>43</v>
      </c>
      <c r="C23" s="30">
        <v>1822703</v>
      </c>
      <c r="D23" s="27" t="s">
        <v>44</v>
      </c>
      <c r="E23" s="27" t="s">
        <v>32</v>
      </c>
      <c r="F23" s="29">
        <v>12</v>
      </c>
      <c r="G23" s="27" t="s">
        <v>66</v>
      </c>
    </row>
    <row r="24" spans="1:7" s="8" customFormat="1" ht="18.75" customHeight="1">
      <c r="A24" s="28">
        <v>10</v>
      </c>
      <c r="B24" s="27" t="s">
        <v>41</v>
      </c>
      <c r="C24" s="30">
        <v>1822704</v>
      </c>
      <c r="D24" s="27" t="s">
        <v>45</v>
      </c>
      <c r="E24" s="27" t="s">
        <v>32</v>
      </c>
      <c r="F24" s="29">
        <v>1</v>
      </c>
      <c r="G24" s="27" t="s">
        <v>67</v>
      </c>
    </row>
    <row r="25" spans="1:7" s="8" customFormat="1" ht="18.75" customHeight="1">
      <c r="A25" s="28">
        <v>11</v>
      </c>
      <c r="B25" s="27" t="s">
        <v>43</v>
      </c>
      <c r="C25" s="30">
        <v>1823870</v>
      </c>
      <c r="D25" s="27" t="s">
        <v>46</v>
      </c>
      <c r="E25" s="27" t="s">
        <v>32</v>
      </c>
      <c r="F25" s="29">
        <v>3</v>
      </c>
      <c r="G25" s="27" t="s">
        <v>68</v>
      </c>
    </row>
    <row r="26" spans="1:7" s="8" customFormat="1" ht="18.75" customHeight="1">
      <c r="A26" s="28">
        <v>12</v>
      </c>
      <c r="B26" s="27" t="s">
        <v>47</v>
      </c>
      <c r="C26" s="30">
        <v>1883197</v>
      </c>
      <c r="D26" s="27" t="s">
        <v>48</v>
      </c>
      <c r="E26" s="27" t="s">
        <v>32</v>
      </c>
      <c r="F26" s="29">
        <v>1</v>
      </c>
      <c r="G26" s="27" t="s">
        <v>69</v>
      </c>
    </row>
    <row r="27" spans="1:7" s="8" customFormat="1" ht="18.75" customHeight="1">
      <c r="A27" s="28">
        <v>13</v>
      </c>
      <c r="B27" s="27" t="s">
        <v>41</v>
      </c>
      <c r="C27" s="30">
        <v>1885178</v>
      </c>
      <c r="D27" s="27" t="s">
        <v>49</v>
      </c>
      <c r="E27" s="27" t="s">
        <v>32</v>
      </c>
      <c r="F27" s="29">
        <v>4</v>
      </c>
      <c r="G27" s="27" t="s">
        <v>70</v>
      </c>
    </row>
    <row r="28" spans="1:7" s="8" customFormat="1" ht="18.75" customHeight="1">
      <c r="A28" s="28">
        <v>14</v>
      </c>
      <c r="B28" s="27" t="s">
        <v>41</v>
      </c>
      <c r="C28" s="30">
        <v>1885180</v>
      </c>
      <c r="D28" s="27" t="s">
        <v>50</v>
      </c>
      <c r="E28" s="27" t="s">
        <v>32</v>
      </c>
      <c r="F28" s="29">
        <v>8</v>
      </c>
      <c r="G28" s="27" t="s">
        <v>71</v>
      </c>
    </row>
    <row r="29" spans="1:7" s="8" customFormat="1" ht="18.75" customHeight="1">
      <c r="A29" s="28">
        <v>15</v>
      </c>
      <c r="B29" s="27" t="s">
        <v>47</v>
      </c>
      <c r="C29" s="30">
        <v>1885180</v>
      </c>
      <c r="D29" s="27" t="s">
        <v>50</v>
      </c>
      <c r="E29" s="27" t="s">
        <v>32</v>
      </c>
      <c r="F29" s="29">
        <v>1</v>
      </c>
      <c r="G29" s="27" t="s">
        <v>71</v>
      </c>
    </row>
    <row r="30" spans="1:7" s="8" customFormat="1" ht="18.75" customHeight="1">
      <c r="A30" s="28">
        <v>16</v>
      </c>
      <c r="B30" s="27" t="s">
        <v>41</v>
      </c>
      <c r="C30" s="30">
        <v>1885311</v>
      </c>
      <c r="D30" s="27" t="s">
        <v>51</v>
      </c>
      <c r="E30" s="27" t="s">
        <v>32</v>
      </c>
      <c r="F30" s="29">
        <v>4</v>
      </c>
      <c r="G30" s="27" t="s">
        <v>71</v>
      </c>
    </row>
    <row r="31" spans="1:7" s="8" customFormat="1" ht="18.75" customHeight="1">
      <c r="A31" s="28">
        <v>17</v>
      </c>
      <c r="B31" s="27" t="s">
        <v>47</v>
      </c>
      <c r="C31" s="30">
        <v>1885312</v>
      </c>
      <c r="D31" s="27" t="s">
        <v>52</v>
      </c>
      <c r="E31" s="27" t="s">
        <v>32</v>
      </c>
      <c r="F31" s="29">
        <v>5</v>
      </c>
      <c r="G31" s="27" t="s">
        <v>61</v>
      </c>
    </row>
    <row r="32" spans="1:7" s="8" customFormat="1" ht="18.75" customHeight="1">
      <c r="A32" s="28">
        <v>18</v>
      </c>
      <c r="B32" s="27" t="s">
        <v>47</v>
      </c>
      <c r="C32" s="30">
        <v>1921312</v>
      </c>
      <c r="D32" s="27" t="s">
        <v>53</v>
      </c>
      <c r="E32" s="27" t="s">
        <v>32</v>
      </c>
      <c r="F32" s="29">
        <v>2</v>
      </c>
      <c r="G32" s="27" t="s">
        <v>72</v>
      </c>
    </row>
    <row r="33" spans="1:7" s="8" customFormat="1" ht="18.75" customHeight="1">
      <c r="A33" s="28">
        <v>19</v>
      </c>
      <c r="B33" s="27" t="s">
        <v>47</v>
      </c>
      <c r="C33" s="30">
        <v>1921313</v>
      </c>
      <c r="D33" s="27" t="s">
        <v>54</v>
      </c>
      <c r="E33" s="27" t="s">
        <v>32</v>
      </c>
      <c r="F33" s="29">
        <v>23</v>
      </c>
      <c r="G33" s="27" t="s">
        <v>72</v>
      </c>
    </row>
    <row r="34" spans="1:7" s="8" customFormat="1" ht="18.75" customHeight="1">
      <c r="A34" s="28">
        <v>20</v>
      </c>
      <c r="B34" s="27" t="s">
        <v>47</v>
      </c>
      <c r="C34" s="30">
        <v>1922969</v>
      </c>
      <c r="D34" s="27" t="s">
        <v>55</v>
      </c>
      <c r="E34" s="27" t="s">
        <v>32</v>
      </c>
      <c r="F34" s="29">
        <v>3</v>
      </c>
      <c r="G34" s="27" t="s">
        <v>73</v>
      </c>
    </row>
    <row r="35" spans="1:7" s="8" customFormat="1" ht="18.75" customHeight="1">
      <c r="A35" s="28">
        <v>21</v>
      </c>
      <c r="B35" s="27" t="s">
        <v>41</v>
      </c>
      <c r="C35" s="30">
        <v>1945309</v>
      </c>
      <c r="D35" s="27" t="s">
        <v>56</v>
      </c>
      <c r="E35" s="27" t="s">
        <v>32</v>
      </c>
      <c r="F35" s="29">
        <v>1</v>
      </c>
      <c r="G35" s="27" t="s">
        <v>74</v>
      </c>
    </row>
    <row r="36" spans="1:7" s="8" customFormat="1" ht="18.75" customHeight="1">
      <c r="A36" s="28">
        <v>22</v>
      </c>
      <c r="B36" s="27" t="s">
        <v>41</v>
      </c>
      <c r="C36" s="30">
        <v>1945453</v>
      </c>
      <c r="D36" s="27" t="s">
        <v>57</v>
      </c>
      <c r="E36" s="27" t="s">
        <v>32</v>
      </c>
      <c r="F36" s="29">
        <v>4</v>
      </c>
      <c r="G36" s="27" t="s">
        <v>75</v>
      </c>
    </row>
    <row r="37" spans="1:7" s="8" customFormat="1" ht="18.75" customHeight="1">
      <c r="A37" s="28">
        <v>23</v>
      </c>
      <c r="B37" s="27" t="s">
        <v>41</v>
      </c>
      <c r="C37" s="30">
        <v>1973797</v>
      </c>
      <c r="D37" s="27" t="s">
        <v>58</v>
      </c>
      <c r="E37" s="27" t="s">
        <v>32</v>
      </c>
      <c r="F37" s="29">
        <v>1</v>
      </c>
      <c r="G37" s="27" t="s">
        <v>76</v>
      </c>
    </row>
    <row r="38" spans="1:7" s="8" customFormat="1" ht="18.75" customHeight="1">
      <c r="A38" s="28">
        <v>24</v>
      </c>
      <c r="B38" s="27" t="s">
        <v>41</v>
      </c>
      <c r="C38" s="30">
        <v>1973799</v>
      </c>
      <c r="D38" s="27" t="s">
        <v>59</v>
      </c>
      <c r="E38" s="27" t="s">
        <v>32</v>
      </c>
      <c r="F38" s="29">
        <v>1</v>
      </c>
      <c r="G38" s="27" t="s">
        <v>77</v>
      </c>
    </row>
    <row r="39" spans="1:7" s="8" customFormat="1" ht="18.75" customHeight="1">
      <c r="A39" s="38" t="s">
        <v>11</v>
      </c>
      <c r="B39" s="39"/>
      <c r="C39" s="39"/>
      <c r="D39" s="39"/>
      <c r="E39" s="32" t="s">
        <v>32</v>
      </c>
      <c r="F39" s="33">
        <f>SUM(F15:F38)</f>
        <v>92</v>
      </c>
      <c r="G39" s="31" t="s">
        <v>31</v>
      </c>
    </row>
    <row r="40" spans="1:7" ht="14.25" customHeight="1">
      <c r="A40" s="19"/>
      <c r="B40" s="20"/>
      <c r="C40" s="20"/>
      <c r="D40" s="20"/>
      <c r="E40" s="20"/>
      <c r="F40" s="18"/>
      <c r="G40" s="21"/>
    </row>
    <row r="41" spans="1:7" ht="13.5" thickBot="1">
      <c r="A41" s="11"/>
      <c r="B41" s="12"/>
      <c r="C41" s="12"/>
      <c r="D41" s="13"/>
      <c r="E41" s="12"/>
      <c r="F41" s="14"/>
      <c r="G41" s="15"/>
    </row>
    <row r="42" spans="1:7" ht="36.75" customHeight="1">
      <c r="A42" s="44" t="s">
        <v>21</v>
      </c>
      <c r="B42" s="45"/>
      <c r="C42" s="46"/>
      <c r="D42" s="50" t="s">
        <v>23</v>
      </c>
      <c r="E42" s="51"/>
      <c r="F42" s="51"/>
      <c r="G42" s="52"/>
    </row>
    <row r="43" spans="1:7" ht="36" customHeight="1">
      <c r="A43" s="47"/>
      <c r="B43" s="48"/>
      <c r="C43" s="49"/>
      <c r="D43" s="41" t="s">
        <v>24</v>
      </c>
      <c r="E43" s="42"/>
      <c r="F43" s="42"/>
      <c r="G43" s="43"/>
    </row>
    <row r="44" spans="1:7" ht="63.75" customHeight="1">
      <c r="A44" s="35" t="s">
        <v>22</v>
      </c>
      <c r="B44" s="36"/>
      <c r="C44" s="37"/>
      <c r="D44" s="41" t="s">
        <v>25</v>
      </c>
      <c r="E44" s="42"/>
      <c r="F44" s="42"/>
      <c r="G44" s="43"/>
    </row>
    <row r="45" spans="1:7" ht="22.5" customHeight="1">
      <c r="A45" s="35" t="s">
        <v>5</v>
      </c>
      <c r="B45" s="36"/>
      <c r="C45" s="37"/>
      <c r="D45" s="41" t="s">
        <v>4</v>
      </c>
      <c r="E45" s="42"/>
      <c r="F45" s="42"/>
      <c r="G45" s="43"/>
    </row>
    <row r="46" spans="1:7" ht="22.5" customHeight="1">
      <c r="A46" s="35" t="s">
        <v>2</v>
      </c>
      <c r="B46" s="36"/>
      <c r="C46" s="37"/>
      <c r="D46" s="41" t="s">
        <v>4</v>
      </c>
      <c r="E46" s="42"/>
      <c r="F46" s="42"/>
      <c r="G46" s="43"/>
    </row>
    <row r="47" spans="1:7" ht="28.5" customHeight="1" thickBot="1">
      <c r="A47" s="53" t="s">
        <v>15</v>
      </c>
      <c r="B47" s="54"/>
      <c r="C47" s="55"/>
      <c r="D47" s="56" t="s">
        <v>14</v>
      </c>
      <c r="E47" s="57"/>
      <c r="F47" s="57"/>
      <c r="G47" s="58"/>
    </row>
    <row r="48" spans="1:7" ht="14.25" customHeight="1">
      <c r="A48" s="2"/>
      <c r="B48" s="2"/>
      <c r="C48" s="2"/>
      <c r="D48" s="22"/>
      <c r="E48" s="22"/>
      <c r="F48" s="22"/>
      <c r="G48" s="22"/>
    </row>
    <row r="49" spans="1:7" ht="18.75">
      <c r="A49" s="16" t="s">
        <v>17</v>
      </c>
      <c r="B49" s="16"/>
      <c r="C49" s="16"/>
      <c r="D49" s="16"/>
      <c r="G49" s="16" t="s">
        <v>18</v>
      </c>
    </row>
    <row r="50" spans="1:7" ht="18.75">
      <c r="A50" s="16"/>
      <c r="B50" s="16"/>
      <c r="C50" s="16"/>
      <c r="D50" s="16"/>
      <c r="G50" s="16"/>
    </row>
    <row r="51" spans="2:7" ht="19.5" customHeight="1">
      <c r="B51" s="1"/>
      <c r="C51" s="1"/>
      <c r="E51" s="1"/>
      <c r="F51" s="17"/>
      <c r="G51" s="17"/>
    </row>
    <row r="52" spans="1:7" ht="18.75">
      <c r="A52" s="16" t="s">
        <v>19</v>
      </c>
      <c r="B52" s="16"/>
      <c r="C52" s="16"/>
      <c r="D52" s="16"/>
      <c r="G52" s="16" t="s">
        <v>20</v>
      </c>
    </row>
    <row r="53" spans="1:7" ht="18.75">
      <c r="A53" s="16"/>
      <c r="B53" s="16"/>
      <c r="C53" s="16"/>
      <c r="D53" s="16"/>
      <c r="G53" s="16"/>
    </row>
    <row r="54" spans="1:7" ht="18.75">
      <c r="A54" s="16"/>
      <c r="B54" s="16"/>
      <c r="C54" s="16"/>
      <c r="D54" s="16"/>
      <c r="G54" s="16"/>
    </row>
    <row r="55" spans="1:7" ht="18.75">
      <c r="A55" s="16"/>
      <c r="B55" s="16"/>
      <c r="C55" s="16"/>
      <c r="D55" s="16"/>
      <c r="G55" s="16"/>
    </row>
    <row r="56" spans="1:7" ht="12.75">
      <c r="A56" s="40" t="s">
        <v>27</v>
      </c>
      <c r="B56" s="40"/>
      <c r="C56" s="1"/>
      <c r="E56" s="1"/>
      <c r="F56" s="17"/>
      <c r="G56" s="17"/>
    </row>
    <row r="57" ht="12.75">
      <c r="A57" s="1" t="s">
        <v>28</v>
      </c>
    </row>
  </sheetData>
  <sheetProtection/>
  <autoFilter ref="A13:G39"/>
  <mergeCells count="66"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  <mergeCell ref="A1:G1"/>
    <mergeCell ref="A2:G2"/>
    <mergeCell ref="A3:G3"/>
    <mergeCell ref="A4:G4"/>
    <mergeCell ref="A5:G5"/>
    <mergeCell ref="A6:G6"/>
    <mergeCell ref="AK7:AQ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DX8:ED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CA8:CG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A47:C47"/>
    <mergeCell ref="D45:G45"/>
    <mergeCell ref="D46:G46"/>
    <mergeCell ref="D47:G47"/>
    <mergeCell ref="EE8:EK8"/>
    <mergeCell ref="AR8:AX8"/>
    <mergeCell ref="AY8:BE8"/>
    <mergeCell ref="BF8:BL8"/>
    <mergeCell ref="BM8:BS8"/>
    <mergeCell ref="BT8:BZ8"/>
    <mergeCell ref="A10:G10"/>
    <mergeCell ref="A44:C44"/>
    <mergeCell ref="A45:C45"/>
    <mergeCell ref="A39:D39"/>
    <mergeCell ref="A56:B56"/>
    <mergeCell ref="D44:G44"/>
    <mergeCell ref="A42:C43"/>
    <mergeCell ref="D42:G42"/>
    <mergeCell ref="D43:G43"/>
    <mergeCell ref="A46:C46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Сизова Елена Олеговна</cp:lastModifiedBy>
  <cp:lastPrinted>2021-11-25T09:33:11Z</cp:lastPrinted>
  <dcterms:created xsi:type="dcterms:W3CDTF">1996-10-08T23:32:33Z</dcterms:created>
  <dcterms:modified xsi:type="dcterms:W3CDTF">2021-11-25T09:33:12Z</dcterms:modified>
  <cp:category/>
  <cp:version/>
  <cp:contentType/>
  <cp:contentStatus/>
</cp:coreProperties>
</file>