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'РНХн'!$A$7:$N$104</definedName>
    <definedName name="_xlnm.Print_Area" localSheetId="0">'РНХн'!$A$1:$N$104</definedName>
  </definedNames>
  <calcPr fullCalcOnLoad="1"/>
</workbook>
</file>

<file path=xl/sharedStrings.xml><?xml version="1.0" encoding="utf-8"?>
<sst xmlns="http://schemas.openxmlformats.org/spreadsheetml/2006/main" count="392" uniqueCount="103">
  <si>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</si>
  <si>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</si>
  <si>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</si>
  <si>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</si>
  <si>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</si>
  <si>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</si>
  <si>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</si>
  <si>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</si>
  <si>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</si>
  <si>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</si>
  <si>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</si>
  <si>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</si>
  <si>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</si>
  <si>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</si>
  <si>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</si>
  <si>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</si>
  <si>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</si>
  <si>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</si>
  <si>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</si>
  <si>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</si>
  <si>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</si>
  <si>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</si>
  <si>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</si>
  <si>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</si>
  <si>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</si>
  <si>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</si>
  <si>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</si>
  <si>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</si>
  <si>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</si>
  <si>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ШТ</t>
  </si>
  <si>
    <t>3. Лот делимый</t>
  </si>
  <si>
    <t>Предлагаемое количество покупателем</t>
  </si>
  <si>
    <t>АО "НК НПЗ"</t>
  </si>
  <si>
    <t>ЦентрСклад 25</t>
  </si>
  <si>
    <t>ЦентрСклад 26</t>
  </si>
  <si>
    <t>ЦентрСклад 80</t>
  </si>
  <si>
    <t>124558</t>
  </si>
  <si>
    <t>Манжета резиновая 70х100х17</t>
  </si>
  <si>
    <t>125063</t>
  </si>
  <si>
    <t>Кольцо резиновое под соед. Тайтон Д 150</t>
  </si>
  <si>
    <t>124557</t>
  </si>
  <si>
    <t>Кольцо резиновое 300х310х5,0</t>
  </si>
  <si>
    <t>125058</t>
  </si>
  <si>
    <t>Кольцо резиновое уплотнит.круглого сечен</t>
  </si>
  <si>
    <t>Паронит ПОН-Б 4,0</t>
  </si>
  <si>
    <t>КГ</t>
  </si>
  <si>
    <t>ЦентрСклад 77</t>
  </si>
  <si>
    <t>Ремень приводной А-1280</t>
  </si>
  <si>
    <t>Набивка сальниковая АП-31 8х8</t>
  </si>
  <si>
    <t>Набивка сальниковая ХБП 6х6</t>
  </si>
  <si>
    <t>Набивка сальниковая ХБП 14х14</t>
  </si>
  <si>
    <t>Набивка Графлекс Н 6401 14х14мм</t>
  </si>
  <si>
    <t>Набивка Графлекс Н 10100 10х10мм</t>
  </si>
  <si>
    <t>Ремень клиновой L-3750</t>
  </si>
  <si>
    <t>Рукав РВД 4SH DIN EN 856 2" DN50 (18)м</t>
  </si>
  <si>
    <t>Набивка сальниковая GS 1400 10х10</t>
  </si>
  <si>
    <t>Набивка сальниковая UrTex H1300 10х10</t>
  </si>
  <si>
    <t>Набивка сальниковая квадр. АПР-31 19х19</t>
  </si>
  <si>
    <t>Набивка сальниковая квадр. АПР-31 18х18</t>
  </si>
  <si>
    <t>Набивка сальниковая UrTex H1100 12х12</t>
  </si>
  <si>
    <t>Ремень приводной А-900 ХЛ</t>
  </si>
  <si>
    <t>Набивка сальниковая Герморум С-131 4х4мм</t>
  </si>
  <si>
    <t>Кольцо резиновое 150-160-46-2-2</t>
  </si>
  <si>
    <t>Ремень приводной В(Б)-1700</t>
  </si>
  <si>
    <t>Набивка сальниковая квадр. АПР-31 8х8</t>
  </si>
  <si>
    <t>Шнур асбестовый ШАОН 12</t>
  </si>
  <si>
    <t>Набивка сальниковая АП-31 6х6</t>
  </si>
  <si>
    <t>Ремень 2кл. 2-12,5х9-1120</t>
  </si>
  <si>
    <t>Ремень приводной С(В)-1700</t>
  </si>
  <si>
    <t>Рукав РВД D=12 EN856 4SP</t>
  </si>
  <si>
    <t>М</t>
  </si>
  <si>
    <t>Ремень приводной А-710</t>
  </si>
  <si>
    <t>Набивка сальниковая квадр. АПР 8х8</t>
  </si>
  <si>
    <t>Набивка сальниковая АГС 14х14</t>
  </si>
  <si>
    <t>Ремень приводной Е(Д)-11200</t>
  </si>
  <si>
    <t>Ремень 1кл. 1-11х10-1045</t>
  </si>
  <si>
    <t>Рукав Semperit TOF 319 DN19 PN20</t>
  </si>
  <si>
    <t>Набивка сальниковая АГИ 18х18</t>
  </si>
  <si>
    <t>Набивка сальниковая АГС Д=8мм</t>
  </si>
  <si>
    <t>Рукав РВД 1SH 38-50</t>
  </si>
  <si>
    <t>Кольцо резиновое ЖБИ 1035х24</t>
  </si>
  <si>
    <t>Ремень 2кл. 2-21х14-1650</t>
  </si>
  <si>
    <t>Ремень 2кл. 2-16х11-1103</t>
  </si>
  <si>
    <t>Паронит ПМБ 4,0</t>
  </si>
  <si>
    <t>Ремень 2кл. 2-14х10-987</t>
  </si>
  <si>
    <t>Ремень 2кл. 2-16х11-1650</t>
  </si>
  <si>
    <t>Ремень 2кл.1-11х10-1775</t>
  </si>
  <si>
    <t>Набивка сальниковая квадратная АС 4х4</t>
  </si>
  <si>
    <t>Рукав рез.напор.с нит.карк.16ВГ-1,0</t>
  </si>
  <si>
    <t>Ремень приводной С(В)-2240</t>
  </si>
  <si>
    <t>Ремень приводной А-1180</t>
  </si>
  <si>
    <t>Набивка сальниковая АГИ 16х16</t>
  </si>
  <si>
    <t>Ремень приводной SPZ-1500 (УО)</t>
  </si>
  <si>
    <t>Набивка сальниковая ВАТИ-320АР 16х16</t>
  </si>
  <si>
    <t>Набивка сальниковая ВАТИ-320АР 14х14</t>
  </si>
  <si>
    <t>Набивка сальниковая ВАТИ-320АР 12х12</t>
  </si>
  <si>
    <t>Ремень клиновой SPB 1600 Mitsuboshi</t>
  </si>
  <si>
    <t>Набивка сальниковая квадр. АПР 18х18</t>
  </si>
  <si>
    <t>Набивка сальниковая квадр. АПР 6х6</t>
  </si>
  <si>
    <t>Набивка сальниковая квадр. АПРПС 8Х8</t>
  </si>
  <si>
    <t>Набивка сальниковая GS 1200 19х19</t>
  </si>
  <si>
    <t>Набивка сальниковая GS 1200 16х16</t>
  </si>
  <si>
    <t>Лот № 2022/01-10 - Продукция резино-тех., асбест. и безасб.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</si>
</sst>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tabSelected="1" view="pageBreakPreview" zoomScaleSheetLayoutView="100" workbookViewId="0" topLeftCell="A1">
      <selection activeCell="I4" sqref="I4:I6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5" width="22.875" style="2" customWidth="1"/>
    <col min="16" max="16" width="16.375" style="2" customWidth="1"/>
    <col min="17" max="16384" width="7.00390625" style="2" customWidth="1"/>
  </cols>
  <sheetData>
    <row r="1" spans="1:16" ht="27" customHeight="1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4"/>
      <c r="P1" s="44"/>
    </row>
    <row r="2" spans="1:16" ht="27" customHeight="1">
      <c r="A2" s="58" t="s">
        <v>102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40"/>
      <c r="P2" s="40"/>
    </row>
    <row r="3" spans="1:16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41" t="s">
        <v>13</v>
      </c>
      <c r="O3" s="42"/>
      <c r="P3" s="42"/>
    </row>
    <row r="4" spans="1:16" s="3" customFormat="1" ht="22.5" customHeight="1">
      <c r="A4" s="59" t="s">
        <v>0</v>
      </c>
      <c r="B4" s="55" t="s">
        <v>28</v>
      </c>
      <c r="C4" s="56"/>
      <c r="D4" s="56"/>
      <c r="E4" s="56"/>
      <c r="F4" s="56"/>
      <c r="G4" s="56"/>
      <c r="H4" s="56"/>
      <c r="I4" s="62" t="s">
        <v>24</v>
      </c>
      <c r="J4" s="52" t="s">
        <v>25</v>
      </c>
      <c r="K4" s="52" t="s">
        <v>31</v>
      </c>
      <c r="L4" s="50" t="s">
        <v>14</v>
      </c>
      <c r="M4" s="50" t="s">
        <v>15</v>
      </c>
      <c r="N4" s="70" t="s">
        <v>3</v>
      </c>
      <c r="O4" s="43"/>
      <c r="P4" s="43"/>
    </row>
    <row r="5" spans="1:16" s="3" customFormat="1" ht="25.5" customHeight="1">
      <c r="A5" s="60"/>
      <c r="B5" s="50" t="s">
        <v>23</v>
      </c>
      <c r="C5" s="50" t="s">
        <v>26</v>
      </c>
      <c r="D5" s="50" t="s">
        <v>12</v>
      </c>
      <c r="E5" s="50" t="s">
        <v>9</v>
      </c>
      <c r="F5" s="50" t="s">
        <v>10</v>
      </c>
      <c r="G5" s="55" t="s">
        <v>11</v>
      </c>
      <c r="H5" s="67"/>
      <c r="I5" s="63"/>
      <c r="J5" s="53"/>
      <c r="K5" s="53"/>
      <c r="L5" s="57"/>
      <c r="M5" s="57"/>
      <c r="N5" s="57"/>
      <c r="O5" s="16"/>
      <c r="P5" s="16"/>
    </row>
    <row r="6" spans="1:16" s="3" customFormat="1" ht="36.75" customHeight="1">
      <c r="A6" s="61"/>
      <c r="B6" s="51"/>
      <c r="C6" s="51"/>
      <c r="D6" s="51"/>
      <c r="E6" s="51"/>
      <c r="F6" s="51"/>
      <c r="G6" s="11" t="s">
        <v>4</v>
      </c>
      <c r="H6" s="11" t="s">
        <v>5</v>
      </c>
      <c r="I6" s="64"/>
      <c r="J6" s="54"/>
      <c r="K6" s="54"/>
      <c r="L6" s="51"/>
      <c r="M6" s="51"/>
      <c r="N6" s="51"/>
      <c r="O6" s="16"/>
      <c r="P6" s="16"/>
    </row>
    <row r="7" spans="1:16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  <c r="O7" s="16"/>
      <c r="P7" s="16"/>
    </row>
    <row r="8" spans="1:16" s="10" customFormat="1" ht="48.75" customHeight="1">
      <c r="A8" s="24">
        <v>1</v>
      </c>
      <c r="B8" s="26">
        <v>20002844</v>
      </c>
      <c r="C8" s="27" t="s">
        <v>36</v>
      </c>
      <c r="D8" s="28" t="s">
        <v>37</v>
      </c>
      <c r="E8" s="25" t="s">
        <v>29</v>
      </c>
      <c r="F8" s="45">
        <v>1</v>
      </c>
      <c r="G8" s="35" t="s">
        <v>32</v>
      </c>
      <c r="H8" s="29" t="s">
        <v>33</v>
      </c>
      <c r="I8" s="37">
        <v>141.37</v>
      </c>
      <c r="J8" s="37">
        <v>141.37</v>
      </c>
      <c r="K8" s="46"/>
      <c r="L8" s="36"/>
      <c r="M8" s="20"/>
      <c r="N8" s="9"/>
      <c r="O8" s="2"/>
      <c r="P8" s="2"/>
    </row>
    <row r="9" spans="1:16" s="10" customFormat="1" ht="48.75" customHeight="1">
      <c r="A9" s="24">
        <v>2</v>
      </c>
      <c r="B9" s="26">
        <v>20002844</v>
      </c>
      <c r="C9" s="27" t="s">
        <v>36</v>
      </c>
      <c r="D9" s="28" t="s">
        <v>37</v>
      </c>
      <c r="E9" s="25" t="s">
        <v>29</v>
      </c>
      <c r="F9" s="45">
        <v>2</v>
      </c>
      <c r="G9" s="35" t="s">
        <v>32</v>
      </c>
      <c r="H9" s="29" t="s">
        <v>33</v>
      </c>
      <c r="I9" s="37">
        <v>141.37</v>
      </c>
      <c r="J9" s="37">
        <v>282.74</v>
      </c>
      <c r="K9" s="46"/>
      <c r="L9" s="36"/>
      <c r="M9" s="20"/>
      <c r="N9" s="9"/>
      <c r="O9" s="2"/>
      <c r="P9" s="2"/>
    </row>
    <row r="10" spans="1:16" s="10" customFormat="1" ht="48.75" customHeight="1">
      <c r="A10" s="24">
        <v>3</v>
      </c>
      <c r="B10" s="26">
        <v>1160979</v>
      </c>
      <c r="C10" s="27" t="s">
        <v>38</v>
      </c>
      <c r="D10" s="28" t="s">
        <v>39</v>
      </c>
      <c r="E10" s="25" t="s">
        <v>29</v>
      </c>
      <c r="F10" s="45">
        <v>8</v>
      </c>
      <c r="G10" s="35" t="s">
        <v>32</v>
      </c>
      <c r="H10" s="29" t="s">
        <v>33</v>
      </c>
      <c r="I10" s="37">
        <v>177.8</v>
      </c>
      <c r="J10" s="37">
        <v>1422.4</v>
      </c>
      <c r="K10" s="46"/>
      <c r="L10" s="36"/>
      <c r="M10" s="20"/>
      <c r="N10" s="9"/>
      <c r="O10" s="2"/>
      <c r="P10" s="2"/>
    </row>
    <row r="11" spans="1:16" s="10" customFormat="1" ht="48.75" customHeight="1">
      <c r="A11" s="24">
        <v>4</v>
      </c>
      <c r="B11" s="26">
        <v>1160979</v>
      </c>
      <c r="C11" s="27" t="s">
        <v>38</v>
      </c>
      <c r="D11" s="28" t="s">
        <v>39</v>
      </c>
      <c r="E11" s="25" t="s">
        <v>29</v>
      </c>
      <c r="F11" s="45">
        <v>2</v>
      </c>
      <c r="G11" s="35" t="s">
        <v>32</v>
      </c>
      <c r="H11" s="29" t="s">
        <v>33</v>
      </c>
      <c r="I11" s="37">
        <v>177.8</v>
      </c>
      <c r="J11" s="37">
        <v>355.6</v>
      </c>
      <c r="K11" s="46"/>
      <c r="L11" s="36"/>
      <c r="M11" s="20"/>
      <c r="N11" s="9"/>
      <c r="O11" s="2"/>
      <c r="P11" s="2"/>
    </row>
    <row r="12" spans="1:16" s="10" customFormat="1" ht="48.75" customHeight="1">
      <c r="A12" s="24">
        <v>5</v>
      </c>
      <c r="B12" s="26">
        <v>20004061</v>
      </c>
      <c r="C12" s="27" t="s">
        <v>40</v>
      </c>
      <c r="D12" s="28" t="s">
        <v>41</v>
      </c>
      <c r="E12" s="25" t="s">
        <v>29</v>
      </c>
      <c r="F12" s="45">
        <v>6</v>
      </c>
      <c r="G12" s="35" t="s">
        <v>32</v>
      </c>
      <c r="H12" s="29" t="s">
        <v>33</v>
      </c>
      <c r="I12" s="37">
        <v>479.98</v>
      </c>
      <c r="J12" s="37">
        <v>2879.88</v>
      </c>
      <c r="K12" s="46"/>
      <c r="L12" s="36"/>
      <c r="M12" s="20"/>
      <c r="N12" s="9"/>
      <c r="O12" s="2"/>
      <c r="P12" s="2"/>
    </row>
    <row r="13" spans="1:16" s="10" customFormat="1" ht="48.75" customHeight="1">
      <c r="A13" s="24">
        <v>6</v>
      </c>
      <c r="B13" s="26">
        <v>20004061</v>
      </c>
      <c r="C13" s="27" t="s">
        <v>40</v>
      </c>
      <c r="D13" s="28" t="s">
        <v>41</v>
      </c>
      <c r="E13" s="25" t="s">
        <v>29</v>
      </c>
      <c r="F13" s="45">
        <v>6</v>
      </c>
      <c r="G13" s="35" t="s">
        <v>32</v>
      </c>
      <c r="H13" s="29" t="s">
        <v>33</v>
      </c>
      <c r="I13" s="37">
        <v>479.98</v>
      </c>
      <c r="J13" s="37">
        <v>2879.88</v>
      </c>
      <c r="K13" s="46"/>
      <c r="L13" s="36"/>
      <c r="M13" s="20"/>
      <c r="N13" s="9"/>
      <c r="O13" s="2"/>
      <c r="P13" s="2"/>
    </row>
    <row r="14" spans="1:16" s="10" customFormat="1" ht="48.75" customHeight="1">
      <c r="A14" s="24">
        <v>7</v>
      </c>
      <c r="B14" s="26">
        <v>1029119</v>
      </c>
      <c r="C14" s="27" t="s">
        <v>42</v>
      </c>
      <c r="D14" s="28" t="s">
        <v>43</v>
      </c>
      <c r="E14" s="25" t="s">
        <v>29</v>
      </c>
      <c r="F14" s="45">
        <v>5</v>
      </c>
      <c r="G14" s="35" t="s">
        <v>32</v>
      </c>
      <c r="H14" s="29" t="s">
        <v>33</v>
      </c>
      <c r="I14" s="37">
        <v>149.91</v>
      </c>
      <c r="J14" s="37">
        <v>749.55</v>
      </c>
      <c r="K14" s="46"/>
      <c r="L14" s="36"/>
      <c r="M14" s="20"/>
      <c r="N14" s="9"/>
      <c r="O14" s="2"/>
      <c r="P14" s="2"/>
    </row>
    <row r="15" spans="1:16" s="10" customFormat="1" ht="48.75" customHeight="1">
      <c r="A15" s="24">
        <v>8</v>
      </c>
      <c r="B15" s="26">
        <v>1029119</v>
      </c>
      <c r="C15" s="27" t="s">
        <v>42</v>
      </c>
      <c r="D15" s="28" t="s">
        <v>43</v>
      </c>
      <c r="E15" s="25" t="s">
        <v>29</v>
      </c>
      <c r="F15" s="45">
        <v>2</v>
      </c>
      <c r="G15" s="35" t="s">
        <v>32</v>
      </c>
      <c r="H15" s="29" t="s">
        <v>33</v>
      </c>
      <c r="I15" s="37">
        <v>208.7</v>
      </c>
      <c r="J15" s="37">
        <v>417.4</v>
      </c>
      <c r="K15" s="46"/>
      <c r="L15" s="36"/>
      <c r="M15" s="20"/>
      <c r="N15" s="9"/>
      <c r="O15" s="2"/>
      <c r="P15" s="2"/>
    </row>
    <row r="16" spans="1:16" s="10" customFormat="1" ht="48.75" customHeight="1">
      <c r="A16" s="24">
        <v>9</v>
      </c>
      <c r="B16" s="26">
        <v>1032649</v>
      </c>
      <c r="C16" s="27">
        <v>250625</v>
      </c>
      <c r="D16" s="28" t="s">
        <v>44</v>
      </c>
      <c r="E16" s="25" t="s">
        <v>45</v>
      </c>
      <c r="F16" s="45">
        <v>97</v>
      </c>
      <c r="G16" s="35" t="s">
        <v>32</v>
      </c>
      <c r="H16" s="29" t="s">
        <v>46</v>
      </c>
      <c r="I16" s="37">
        <v>18.96</v>
      </c>
      <c r="J16" s="37">
        <v>1839.12</v>
      </c>
      <c r="K16" s="46"/>
      <c r="L16" s="36"/>
      <c r="M16" s="20"/>
      <c r="N16" s="9"/>
      <c r="O16" s="2"/>
      <c r="P16" s="2"/>
    </row>
    <row r="17" spans="1:16" s="10" customFormat="1" ht="48.75" customHeight="1">
      <c r="A17" s="24">
        <v>10</v>
      </c>
      <c r="B17" s="26">
        <v>1032666</v>
      </c>
      <c r="C17" s="27">
        <v>240836</v>
      </c>
      <c r="D17" s="28" t="s">
        <v>47</v>
      </c>
      <c r="E17" s="25" t="s">
        <v>29</v>
      </c>
      <c r="F17" s="45">
        <v>4</v>
      </c>
      <c r="G17" s="35" t="s">
        <v>32</v>
      </c>
      <c r="H17" s="29" t="s">
        <v>35</v>
      </c>
      <c r="I17" s="37">
        <v>12.58</v>
      </c>
      <c r="J17" s="37">
        <v>50.32</v>
      </c>
      <c r="K17" s="46"/>
      <c r="L17" s="36"/>
      <c r="M17" s="20"/>
      <c r="N17" s="9"/>
      <c r="O17" s="2"/>
      <c r="P17" s="2"/>
    </row>
    <row r="18" spans="1:16" s="10" customFormat="1" ht="48.75" customHeight="1">
      <c r="A18" s="24">
        <v>11</v>
      </c>
      <c r="B18" s="26">
        <v>1032767</v>
      </c>
      <c r="C18" s="27">
        <v>250144</v>
      </c>
      <c r="D18" s="28" t="s">
        <v>48</v>
      </c>
      <c r="E18" s="25" t="s">
        <v>45</v>
      </c>
      <c r="F18" s="45">
        <v>18</v>
      </c>
      <c r="G18" s="35" t="s">
        <v>32</v>
      </c>
      <c r="H18" s="29" t="s">
        <v>46</v>
      </c>
      <c r="I18" s="37">
        <v>43.47</v>
      </c>
      <c r="J18" s="37">
        <v>782.46</v>
      </c>
      <c r="K18" s="46"/>
      <c r="L18" s="36"/>
      <c r="M18" s="20"/>
      <c r="N18" s="9"/>
      <c r="O18" s="2"/>
      <c r="P18" s="2"/>
    </row>
    <row r="19" spans="1:16" s="10" customFormat="1" ht="48.75" customHeight="1">
      <c r="A19" s="24">
        <v>12</v>
      </c>
      <c r="B19" s="26">
        <v>1036846</v>
      </c>
      <c r="C19" s="27">
        <v>240775</v>
      </c>
      <c r="D19" s="28" t="s">
        <v>49</v>
      </c>
      <c r="E19" s="25" t="s">
        <v>45</v>
      </c>
      <c r="F19" s="45">
        <v>21.8</v>
      </c>
      <c r="G19" s="35" t="s">
        <v>32</v>
      </c>
      <c r="H19" s="29" t="s">
        <v>46</v>
      </c>
      <c r="I19" s="37">
        <v>51.48</v>
      </c>
      <c r="J19" s="37">
        <v>1122.26</v>
      </c>
      <c r="K19" s="46"/>
      <c r="L19" s="36"/>
      <c r="M19" s="20"/>
      <c r="N19" s="9"/>
      <c r="O19" s="2"/>
      <c r="P19" s="2"/>
    </row>
    <row r="20" spans="1:16" s="10" customFormat="1" ht="48.75" customHeight="1">
      <c r="A20" s="24">
        <v>13</v>
      </c>
      <c r="B20" s="26">
        <v>1032649</v>
      </c>
      <c r="C20" s="27">
        <v>250625</v>
      </c>
      <c r="D20" s="28" t="s">
        <v>44</v>
      </c>
      <c r="E20" s="25" t="s">
        <v>45</v>
      </c>
      <c r="F20" s="45">
        <v>845</v>
      </c>
      <c r="G20" s="35" t="s">
        <v>32</v>
      </c>
      <c r="H20" s="29" t="s">
        <v>46</v>
      </c>
      <c r="I20" s="37">
        <v>18.96</v>
      </c>
      <c r="J20" s="37">
        <v>16021.2</v>
      </c>
      <c r="K20" s="46"/>
      <c r="L20" s="36"/>
      <c r="M20" s="20"/>
      <c r="N20" s="9"/>
      <c r="O20" s="2"/>
      <c r="P20" s="2"/>
    </row>
    <row r="21" spans="1:16" s="10" customFormat="1" ht="48.75" customHeight="1">
      <c r="A21" s="24">
        <v>14</v>
      </c>
      <c r="B21" s="26">
        <v>1032767</v>
      </c>
      <c r="C21" s="27">
        <v>250144</v>
      </c>
      <c r="D21" s="28" t="s">
        <v>48</v>
      </c>
      <c r="E21" s="25" t="s">
        <v>45</v>
      </c>
      <c r="F21" s="45">
        <v>20</v>
      </c>
      <c r="G21" s="35" t="s">
        <v>32</v>
      </c>
      <c r="H21" s="29" t="s">
        <v>46</v>
      </c>
      <c r="I21" s="37">
        <v>49.09</v>
      </c>
      <c r="J21" s="37">
        <v>981.8</v>
      </c>
      <c r="K21" s="46"/>
      <c r="L21" s="36"/>
      <c r="M21" s="20"/>
      <c r="N21" s="9"/>
      <c r="O21" s="2"/>
      <c r="P21" s="2"/>
    </row>
    <row r="22" spans="1:16" s="10" customFormat="1" ht="48.75" customHeight="1">
      <c r="A22" s="24">
        <v>15</v>
      </c>
      <c r="B22" s="26">
        <v>1032774</v>
      </c>
      <c r="C22" s="27">
        <v>240774</v>
      </c>
      <c r="D22" s="28" t="s">
        <v>50</v>
      </c>
      <c r="E22" s="25" t="s">
        <v>45</v>
      </c>
      <c r="F22" s="45">
        <v>15.4</v>
      </c>
      <c r="G22" s="35" t="s">
        <v>32</v>
      </c>
      <c r="H22" s="29" t="s">
        <v>46</v>
      </c>
      <c r="I22" s="37">
        <v>51.48</v>
      </c>
      <c r="J22" s="37">
        <v>792.79</v>
      </c>
      <c r="K22" s="46"/>
      <c r="L22" s="36"/>
      <c r="M22" s="20"/>
      <c r="N22" s="9"/>
      <c r="O22" s="2"/>
      <c r="P22" s="2"/>
    </row>
    <row r="23" spans="1:16" s="10" customFormat="1" ht="48.75" customHeight="1">
      <c r="A23" s="24">
        <v>16</v>
      </c>
      <c r="B23" s="26">
        <v>1699954</v>
      </c>
      <c r="C23" s="27">
        <v>250736</v>
      </c>
      <c r="D23" s="28" t="s">
        <v>51</v>
      </c>
      <c r="E23" s="25" t="s">
        <v>45</v>
      </c>
      <c r="F23" s="45">
        <v>19.98</v>
      </c>
      <c r="G23" s="35" t="s">
        <v>32</v>
      </c>
      <c r="H23" s="29" t="s">
        <v>46</v>
      </c>
      <c r="I23" s="37">
        <v>667.7</v>
      </c>
      <c r="J23" s="37">
        <v>13340.65</v>
      </c>
      <c r="K23" s="46"/>
      <c r="L23" s="36"/>
      <c r="M23" s="20"/>
      <c r="N23" s="9"/>
      <c r="O23" s="2"/>
      <c r="P23" s="2"/>
    </row>
    <row r="24" spans="1:16" s="10" customFormat="1" ht="48.75" customHeight="1">
      <c r="A24" s="24">
        <v>17</v>
      </c>
      <c r="B24" s="26">
        <v>1700369</v>
      </c>
      <c r="C24" s="27">
        <v>250735</v>
      </c>
      <c r="D24" s="28" t="s">
        <v>52</v>
      </c>
      <c r="E24" s="25" t="s">
        <v>45</v>
      </c>
      <c r="F24" s="45">
        <v>10</v>
      </c>
      <c r="G24" s="35" t="s">
        <v>32</v>
      </c>
      <c r="H24" s="29" t="s">
        <v>46</v>
      </c>
      <c r="I24" s="37">
        <v>140.59</v>
      </c>
      <c r="J24" s="37">
        <v>1405.9</v>
      </c>
      <c r="K24" s="46"/>
      <c r="L24" s="36"/>
      <c r="M24" s="20"/>
      <c r="N24" s="9"/>
      <c r="O24" s="2"/>
      <c r="P24" s="2"/>
    </row>
    <row r="25" spans="1:16" s="10" customFormat="1" ht="48.75" customHeight="1">
      <c r="A25" s="24">
        <v>18</v>
      </c>
      <c r="B25" s="26">
        <v>1017826</v>
      </c>
      <c r="C25" s="27">
        <v>240653</v>
      </c>
      <c r="D25" s="28" t="s">
        <v>53</v>
      </c>
      <c r="E25" s="25" t="s">
        <v>29</v>
      </c>
      <c r="F25" s="45">
        <v>20</v>
      </c>
      <c r="G25" s="35" t="s">
        <v>32</v>
      </c>
      <c r="H25" s="29" t="s">
        <v>35</v>
      </c>
      <c r="I25" s="37">
        <v>22.04</v>
      </c>
      <c r="J25" s="37">
        <v>440.8</v>
      </c>
      <c r="K25" s="46"/>
      <c r="L25" s="36"/>
      <c r="M25" s="20"/>
      <c r="N25" s="9"/>
      <c r="O25" s="2"/>
      <c r="P25" s="2"/>
    </row>
    <row r="26" spans="1:16" s="10" customFormat="1" ht="48.75" customHeight="1">
      <c r="A26" s="24">
        <v>19</v>
      </c>
      <c r="B26" s="26">
        <v>1017826</v>
      </c>
      <c r="C26" s="27">
        <v>240653</v>
      </c>
      <c r="D26" s="28" t="s">
        <v>53</v>
      </c>
      <c r="E26" s="25" t="s">
        <v>29</v>
      </c>
      <c r="F26" s="45">
        <v>12</v>
      </c>
      <c r="G26" s="35" t="s">
        <v>32</v>
      </c>
      <c r="H26" s="29" t="s">
        <v>35</v>
      </c>
      <c r="I26" s="37">
        <v>25</v>
      </c>
      <c r="J26" s="37">
        <v>300</v>
      </c>
      <c r="K26" s="46"/>
      <c r="L26" s="36"/>
      <c r="M26" s="20"/>
      <c r="N26" s="9"/>
      <c r="O26" s="2"/>
      <c r="P26" s="2"/>
    </row>
    <row r="27" spans="1:16" s="10" customFormat="1" ht="48.75" customHeight="1">
      <c r="A27" s="24">
        <v>20</v>
      </c>
      <c r="B27" s="26">
        <v>1017826</v>
      </c>
      <c r="C27" s="27">
        <v>240653</v>
      </c>
      <c r="D27" s="28" t="s">
        <v>53</v>
      </c>
      <c r="E27" s="25" t="s">
        <v>29</v>
      </c>
      <c r="F27" s="45">
        <v>5</v>
      </c>
      <c r="G27" s="35" t="s">
        <v>32</v>
      </c>
      <c r="H27" s="29" t="s">
        <v>35</v>
      </c>
      <c r="I27" s="37">
        <v>7.41</v>
      </c>
      <c r="J27" s="37">
        <v>37.05</v>
      </c>
      <c r="K27" s="46"/>
      <c r="L27" s="36"/>
      <c r="M27" s="20"/>
      <c r="N27" s="9"/>
      <c r="O27" s="2"/>
      <c r="P27" s="2"/>
    </row>
    <row r="28" spans="1:16" s="10" customFormat="1" ht="48.75" customHeight="1">
      <c r="A28" s="24">
        <v>21</v>
      </c>
      <c r="B28" s="26">
        <v>1017826</v>
      </c>
      <c r="C28" s="27">
        <v>240653</v>
      </c>
      <c r="D28" s="28" t="s">
        <v>53</v>
      </c>
      <c r="E28" s="25" t="s">
        <v>29</v>
      </c>
      <c r="F28" s="45">
        <v>15</v>
      </c>
      <c r="G28" s="35" t="s">
        <v>32</v>
      </c>
      <c r="H28" s="29" t="s">
        <v>35</v>
      </c>
      <c r="I28" s="37">
        <v>7.41</v>
      </c>
      <c r="J28" s="37">
        <v>111.15</v>
      </c>
      <c r="K28" s="46"/>
      <c r="L28" s="36"/>
      <c r="M28" s="20"/>
      <c r="N28" s="9"/>
      <c r="O28" s="2"/>
      <c r="P28" s="2"/>
    </row>
    <row r="29" spans="1:16" s="10" customFormat="1" ht="48.75" customHeight="1">
      <c r="A29" s="24">
        <v>22</v>
      </c>
      <c r="B29" s="26">
        <v>1017826</v>
      </c>
      <c r="C29" s="27">
        <v>240653</v>
      </c>
      <c r="D29" s="28" t="s">
        <v>53</v>
      </c>
      <c r="E29" s="25" t="s">
        <v>29</v>
      </c>
      <c r="F29" s="45">
        <v>9</v>
      </c>
      <c r="G29" s="35" t="s">
        <v>32</v>
      </c>
      <c r="H29" s="29" t="s">
        <v>35</v>
      </c>
      <c r="I29" s="37">
        <v>12.53</v>
      </c>
      <c r="J29" s="37">
        <v>112.77</v>
      </c>
      <c r="K29" s="46"/>
      <c r="L29" s="36"/>
      <c r="M29" s="20"/>
      <c r="N29" s="9"/>
      <c r="O29" s="2"/>
      <c r="P29" s="2"/>
    </row>
    <row r="30" spans="1:16" s="10" customFormat="1" ht="48.75" customHeight="1">
      <c r="A30" s="24">
        <v>23</v>
      </c>
      <c r="B30" s="26">
        <v>1017826</v>
      </c>
      <c r="C30" s="27">
        <v>240653</v>
      </c>
      <c r="D30" s="28" t="s">
        <v>53</v>
      </c>
      <c r="E30" s="25" t="s">
        <v>29</v>
      </c>
      <c r="F30" s="45">
        <v>30</v>
      </c>
      <c r="G30" s="35" t="s">
        <v>32</v>
      </c>
      <c r="H30" s="29" t="s">
        <v>35</v>
      </c>
      <c r="I30" s="37">
        <v>13.23</v>
      </c>
      <c r="J30" s="37">
        <v>396.9</v>
      </c>
      <c r="K30" s="46"/>
      <c r="L30" s="36"/>
      <c r="M30" s="20"/>
      <c r="N30" s="9"/>
      <c r="O30" s="2"/>
      <c r="P30" s="2"/>
    </row>
    <row r="31" spans="1:16" s="10" customFormat="1" ht="48.75" customHeight="1">
      <c r="A31" s="24">
        <v>24</v>
      </c>
      <c r="B31" s="26">
        <v>1017826</v>
      </c>
      <c r="C31" s="27">
        <v>240653</v>
      </c>
      <c r="D31" s="28" t="s">
        <v>53</v>
      </c>
      <c r="E31" s="25" t="s">
        <v>29</v>
      </c>
      <c r="F31" s="45">
        <v>8</v>
      </c>
      <c r="G31" s="35" t="s">
        <v>32</v>
      </c>
      <c r="H31" s="29" t="s">
        <v>35</v>
      </c>
      <c r="I31" s="37">
        <v>19.1</v>
      </c>
      <c r="J31" s="37">
        <v>152.8</v>
      </c>
      <c r="K31" s="46"/>
      <c r="L31" s="36"/>
      <c r="M31" s="20"/>
      <c r="N31" s="9"/>
      <c r="O31" s="2"/>
      <c r="P31" s="2"/>
    </row>
    <row r="32" spans="1:16" s="10" customFormat="1" ht="48.75" customHeight="1">
      <c r="A32" s="24">
        <v>25</v>
      </c>
      <c r="B32" s="26">
        <v>1017826</v>
      </c>
      <c r="C32" s="27">
        <v>240653</v>
      </c>
      <c r="D32" s="28" t="s">
        <v>53</v>
      </c>
      <c r="E32" s="25" t="s">
        <v>29</v>
      </c>
      <c r="F32" s="45">
        <v>5</v>
      </c>
      <c r="G32" s="35" t="s">
        <v>32</v>
      </c>
      <c r="H32" s="29" t="s">
        <v>35</v>
      </c>
      <c r="I32" s="37">
        <v>5.09</v>
      </c>
      <c r="J32" s="37">
        <v>25.45</v>
      </c>
      <c r="K32" s="46"/>
      <c r="L32" s="36"/>
      <c r="M32" s="20"/>
      <c r="N32" s="9"/>
      <c r="O32" s="2"/>
      <c r="P32" s="2"/>
    </row>
    <row r="33" spans="1:16" s="10" customFormat="1" ht="48.75" customHeight="1">
      <c r="A33" s="24">
        <v>26</v>
      </c>
      <c r="B33" s="26">
        <v>1708030</v>
      </c>
      <c r="C33" s="27">
        <v>240567</v>
      </c>
      <c r="D33" s="28" t="s">
        <v>54</v>
      </c>
      <c r="E33" s="25" t="s">
        <v>29</v>
      </c>
      <c r="F33" s="45">
        <v>2</v>
      </c>
      <c r="G33" s="35" t="s">
        <v>32</v>
      </c>
      <c r="H33" s="29" t="s">
        <v>35</v>
      </c>
      <c r="I33" s="37">
        <v>13633.27</v>
      </c>
      <c r="J33" s="37">
        <v>27266.54</v>
      </c>
      <c r="K33" s="46"/>
      <c r="L33" s="36"/>
      <c r="M33" s="20"/>
      <c r="N33" s="9"/>
      <c r="O33" s="2"/>
      <c r="P33" s="2"/>
    </row>
    <row r="34" spans="1:16" s="10" customFormat="1" ht="48.75" customHeight="1">
      <c r="A34" s="24">
        <v>27</v>
      </c>
      <c r="B34" s="26">
        <v>1708455</v>
      </c>
      <c r="C34" s="27">
        <v>250740</v>
      </c>
      <c r="D34" s="28" t="s">
        <v>55</v>
      </c>
      <c r="E34" s="25" t="s">
        <v>45</v>
      </c>
      <c r="F34" s="45">
        <v>110.5</v>
      </c>
      <c r="G34" s="35" t="s">
        <v>32</v>
      </c>
      <c r="H34" s="29" t="s">
        <v>46</v>
      </c>
      <c r="I34" s="37">
        <v>157</v>
      </c>
      <c r="J34" s="37">
        <v>17348.5</v>
      </c>
      <c r="K34" s="46"/>
      <c r="L34" s="36"/>
      <c r="M34" s="20"/>
      <c r="N34" s="9"/>
      <c r="O34" s="2"/>
      <c r="P34" s="2"/>
    </row>
    <row r="35" spans="1:16" s="10" customFormat="1" ht="48.75" customHeight="1">
      <c r="A35" s="24">
        <v>28</v>
      </c>
      <c r="B35" s="26">
        <v>1708455</v>
      </c>
      <c r="C35" s="27">
        <v>250740</v>
      </c>
      <c r="D35" s="28" t="s">
        <v>55</v>
      </c>
      <c r="E35" s="25" t="s">
        <v>45</v>
      </c>
      <c r="F35" s="45">
        <v>134.5</v>
      </c>
      <c r="G35" s="35" t="s">
        <v>32</v>
      </c>
      <c r="H35" s="29" t="s">
        <v>46</v>
      </c>
      <c r="I35" s="37">
        <v>157</v>
      </c>
      <c r="J35" s="37">
        <v>21116.5</v>
      </c>
      <c r="K35" s="46"/>
      <c r="L35" s="36"/>
      <c r="M35" s="20"/>
      <c r="N35" s="9"/>
      <c r="O35" s="2"/>
      <c r="P35" s="2"/>
    </row>
    <row r="36" spans="1:16" s="10" customFormat="1" ht="48.75" customHeight="1">
      <c r="A36" s="24">
        <v>29</v>
      </c>
      <c r="B36" s="26">
        <v>1708563</v>
      </c>
      <c r="C36" s="27">
        <v>250760</v>
      </c>
      <c r="D36" s="28" t="s">
        <v>56</v>
      </c>
      <c r="E36" s="25" t="s">
        <v>45</v>
      </c>
      <c r="F36" s="45">
        <v>20</v>
      </c>
      <c r="G36" s="35" t="s">
        <v>32</v>
      </c>
      <c r="H36" s="29" t="s">
        <v>46</v>
      </c>
      <c r="I36" s="37">
        <v>155.04</v>
      </c>
      <c r="J36" s="37">
        <v>3100.8</v>
      </c>
      <c r="K36" s="46"/>
      <c r="L36" s="36"/>
      <c r="M36" s="20"/>
      <c r="N36" s="9"/>
      <c r="O36" s="2"/>
      <c r="P36" s="2"/>
    </row>
    <row r="37" spans="1:16" s="10" customFormat="1" ht="48.75" customHeight="1">
      <c r="A37" s="24">
        <v>30</v>
      </c>
      <c r="B37" s="26">
        <v>1708563</v>
      </c>
      <c r="C37" s="27">
        <v>250760</v>
      </c>
      <c r="D37" s="28" t="s">
        <v>56</v>
      </c>
      <c r="E37" s="25" t="s">
        <v>45</v>
      </c>
      <c r="F37" s="45">
        <v>5</v>
      </c>
      <c r="G37" s="35" t="s">
        <v>32</v>
      </c>
      <c r="H37" s="29" t="s">
        <v>46</v>
      </c>
      <c r="I37" s="37">
        <v>155.04</v>
      </c>
      <c r="J37" s="37">
        <v>775.2</v>
      </c>
      <c r="K37" s="46"/>
      <c r="L37" s="36"/>
      <c r="M37" s="20"/>
      <c r="N37" s="9"/>
      <c r="O37" s="2"/>
      <c r="P37" s="2"/>
    </row>
    <row r="38" spans="1:16" s="10" customFormat="1" ht="48.75" customHeight="1">
      <c r="A38" s="24">
        <v>31</v>
      </c>
      <c r="B38" s="26">
        <v>1123348</v>
      </c>
      <c r="C38" s="27">
        <v>250489</v>
      </c>
      <c r="D38" s="28" t="s">
        <v>57</v>
      </c>
      <c r="E38" s="25" t="s">
        <v>45</v>
      </c>
      <c r="F38" s="45">
        <v>68.8</v>
      </c>
      <c r="G38" s="35" t="s">
        <v>32</v>
      </c>
      <c r="H38" s="29" t="s">
        <v>46</v>
      </c>
      <c r="I38" s="37">
        <v>40.19</v>
      </c>
      <c r="J38" s="37">
        <v>2765.07</v>
      </c>
      <c r="K38" s="46"/>
      <c r="L38" s="36"/>
      <c r="M38" s="20"/>
      <c r="N38" s="9"/>
      <c r="O38" s="2"/>
      <c r="P38" s="2"/>
    </row>
    <row r="39" spans="1:16" s="10" customFormat="1" ht="48.75" customHeight="1">
      <c r="A39" s="24">
        <v>32</v>
      </c>
      <c r="B39" s="26">
        <v>1123348</v>
      </c>
      <c r="C39" s="27">
        <v>250489</v>
      </c>
      <c r="D39" s="28" t="s">
        <v>57</v>
      </c>
      <c r="E39" s="25" t="s">
        <v>45</v>
      </c>
      <c r="F39" s="45">
        <v>20</v>
      </c>
      <c r="G39" s="35" t="s">
        <v>32</v>
      </c>
      <c r="H39" s="29" t="s">
        <v>46</v>
      </c>
      <c r="I39" s="37">
        <v>41.25</v>
      </c>
      <c r="J39" s="37">
        <v>825</v>
      </c>
      <c r="K39" s="46"/>
      <c r="L39" s="36"/>
      <c r="M39" s="20"/>
      <c r="N39" s="9"/>
      <c r="O39" s="2"/>
      <c r="P39" s="2"/>
    </row>
    <row r="40" spans="1:16" s="10" customFormat="1" ht="48.75" customHeight="1">
      <c r="A40" s="24">
        <v>33</v>
      </c>
      <c r="B40" s="26">
        <v>1123348</v>
      </c>
      <c r="C40" s="27">
        <v>250489</v>
      </c>
      <c r="D40" s="28" t="s">
        <v>57</v>
      </c>
      <c r="E40" s="25" t="s">
        <v>45</v>
      </c>
      <c r="F40" s="45">
        <v>40.2</v>
      </c>
      <c r="G40" s="35" t="s">
        <v>32</v>
      </c>
      <c r="H40" s="29" t="s">
        <v>46</v>
      </c>
      <c r="I40" s="37">
        <v>72.35</v>
      </c>
      <c r="J40" s="37">
        <v>2908.47</v>
      </c>
      <c r="K40" s="46"/>
      <c r="L40" s="36"/>
      <c r="M40" s="20"/>
      <c r="N40" s="9"/>
      <c r="O40" s="2"/>
      <c r="P40" s="2"/>
    </row>
    <row r="41" spans="1:16" s="10" customFormat="1" ht="48.75" customHeight="1">
      <c r="A41" s="24">
        <v>34</v>
      </c>
      <c r="B41" s="26">
        <v>1123347</v>
      </c>
      <c r="C41" s="27">
        <v>250665</v>
      </c>
      <c r="D41" s="28" t="s">
        <v>58</v>
      </c>
      <c r="E41" s="25" t="s">
        <v>45</v>
      </c>
      <c r="F41" s="45">
        <v>122</v>
      </c>
      <c r="G41" s="35" t="s">
        <v>32</v>
      </c>
      <c r="H41" s="29" t="s">
        <v>46</v>
      </c>
      <c r="I41" s="37">
        <v>41.25</v>
      </c>
      <c r="J41" s="37">
        <v>5032.5</v>
      </c>
      <c r="K41" s="46"/>
      <c r="L41" s="36"/>
      <c r="M41" s="20"/>
      <c r="N41" s="9"/>
      <c r="O41" s="2"/>
      <c r="P41" s="2"/>
    </row>
    <row r="42" spans="1:16" s="10" customFormat="1" ht="48.75" customHeight="1">
      <c r="A42" s="24">
        <v>35</v>
      </c>
      <c r="B42" s="26">
        <v>1255235</v>
      </c>
      <c r="C42" s="27">
        <v>250759</v>
      </c>
      <c r="D42" s="28" t="s">
        <v>59</v>
      </c>
      <c r="E42" s="25" t="s">
        <v>45</v>
      </c>
      <c r="F42" s="45">
        <v>20</v>
      </c>
      <c r="G42" s="35" t="s">
        <v>32</v>
      </c>
      <c r="H42" s="29" t="s">
        <v>46</v>
      </c>
      <c r="I42" s="37">
        <v>148.21</v>
      </c>
      <c r="J42" s="37">
        <v>2964.2</v>
      </c>
      <c r="K42" s="46"/>
      <c r="L42" s="36"/>
      <c r="M42" s="20"/>
      <c r="N42" s="9"/>
      <c r="O42" s="2"/>
      <c r="P42" s="2"/>
    </row>
    <row r="43" spans="1:16" s="10" customFormat="1" ht="48.75" customHeight="1">
      <c r="A43" s="24">
        <v>36</v>
      </c>
      <c r="B43" s="26">
        <v>1082001</v>
      </c>
      <c r="C43" s="27">
        <v>240865</v>
      </c>
      <c r="D43" s="28" t="s">
        <v>60</v>
      </c>
      <c r="E43" s="25" t="s">
        <v>29</v>
      </c>
      <c r="F43" s="45">
        <v>5</v>
      </c>
      <c r="G43" s="35" t="s">
        <v>32</v>
      </c>
      <c r="H43" s="29" t="s">
        <v>35</v>
      </c>
      <c r="I43" s="37">
        <v>8.6</v>
      </c>
      <c r="J43" s="37">
        <v>43</v>
      </c>
      <c r="K43" s="46"/>
      <c r="L43" s="36"/>
      <c r="M43" s="20"/>
      <c r="N43" s="9"/>
      <c r="O43" s="2"/>
      <c r="P43" s="2"/>
    </row>
    <row r="44" spans="1:16" s="10" customFormat="1" ht="48.75" customHeight="1">
      <c r="A44" s="24">
        <v>37</v>
      </c>
      <c r="B44" s="26">
        <v>1488409</v>
      </c>
      <c r="C44" s="27">
        <v>250777</v>
      </c>
      <c r="D44" s="28" t="s">
        <v>61</v>
      </c>
      <c r="E44" s="25" t="s">
        <v>45</v>
      </c>
      <c r="F44" s="45">
        <v>5</v>
      </c>
      <c r="G44" s="35" t="s">
        <v>32</v>
      </c>
      <c r="H44" s="29" t="s">
        <v>46</v>
      </c>
      <c r="I44" s="37">
        <v>178.05</v>
      </c>
      <c r="J44" s="37">
        <v>890.25</v>
      </c>
      <c r="K44" s="46"/>
      <c r="L44" s="36"/>
      <c r="M44" s="20"/>
      <c r="N44" s="9"/>
      <c r="O44" s="2"/>
      <c r="P44" s="2"/>
    </row>
    <row r="45" spans="1:16" s="10" customFormat="1" ht="48.75" customHeight="1">
      <c r="A45" s="24">
        <v>38</v>
      </c>
      <c r="B45" s="26">
        <v>1074918</v>
      </c>
      <c r="C45" s="27">
        <v>93251</v>
      </c>
      <c r="D45" s="28" t="s">
        <v>62</v>
      </c>
      <c r="E45" s="25" t="s">
        <v>29</v>
      </c>
      <c r="F45" s="45">
        <v>3</v>
      </c>
      <c r="G45" s="35" t="s">
        <v>32</v>
      </c>
      <c r="H45" s="29" t="s">
        <v>34</v>
      </c>
      <c r="I45" s="37">
        <v>694.29</v>
      </c>
      <c r="J45" s="37">
        <v>2082.87</v>
      </c>
      <c r="K45" s="46"/>
      <c r="L45" s="36"/>
      <c r="M45" s="20"/>
      <c r="N45" s="9"/>
      <c r="O45" s="2"/>
      <c r="P45" s="2"/>
    </row>
    <row r="46" spans="1:16" s="10" customFormat="1" ht="48.75" customHeight="1">
      <c r="A46" s="24">
        <v>39</v>
      </c>
      <c r="B46" s="26">
        <v>1086626</v>
      </c>
      <c r="C46" s="27">
        <v>240854</v>
      </c>
      <c r="D46" s="28" t="s">
        <v>63</v>
      </c>
      <c r="E46" s="25" t="s">
        <v>29</v>
      </c>
      <c r="F46" s="45">
        <v>2</v>
      </c>
      <c r="G46" s="35" t="s">
        <v>32</v>
      </c>
      <c r="H46" s="29" t="s">
        <v>35</v>
      </c>
      <c r="I46" s="37">
        <v>22.92</v>
      </c>
      <c r="J46" s="37">
        <v>45.84</v>
      </c>
      <c r="K46" s="46"/>
      <c r="L46" s="36"/>
      <c r="M46" s="20"/>
      <c r="N46" s="9"/>
      <c r="O46" s="2"/>
      <c r="P46" s="2"/>
    </row>
    <row r="47" spans="1:16" s="10" customFormat="1" ht="48.75" customHeight="1">
      <c r="A47" s="24">
        <v>40</v>
      </c>
      <c r="B47" s="26">
        <v>1086605</v>
      </c>
      <c r="C47" s="27">
        <v>250606</v>
      </c>
      <c r="D47" s="28" t="s">
        <v>64</v>
      </c>
      <c r="E47" s="25" t="s">
        <v>45</v>
      </c>
      <c r="F47" s="45">
        <v>50</v>
      </c>
      <c r="G47" s="35" t="s">
        <v>32</v>
      </c>
      <c r="H47" s="29" t="s">
        <v>46</v>
      </c>
      <c r="I47" s="37">
        <v>41.45</v>
      </c>
      <c r="J47" s="37">
        <v>2072.5</v>
      </c>
      <c r="K47" s="46"/>
      <c r="L47" s="36"/>
      <c r="M47" s="20"/>
      <c r="N47" s="9"/>
      <c r="O47" s="2"/>
      <c r="P47" s="2"/>
    </row>
    <row r="48" spans="1:16" s="10" customFormat="1" ht="48.75" customHeight="1">
      <c r="A48" s="24">
        <v>41</v>
      </c>
      <c r="B48" s="26">
        <v>1086605</v>
      </c>
      <c r="C48" s="27">
        <v>250606</v>
      </c>
      <c r="D48" s="28" t="s">
        <v>64</v>
      </c>
      <c r="E48" s="25" t="s">
        <v>45</v>
      </c>
      <c r="F48" s="45">
        <v>10</v>
      </c>
      <c r="G48" s="35" t="s">
        <v>32</v>
      </c>
      <c r="H48" s="29" t="s">
        <v>46</v>
      </c>
      <c r="I48" s="37">
        <v>51.34</v>
      </c>
      <c r="J48" s="37">
        <v>513.4</v>
      </c>
      <c r="K48" s="46"/>
      <c r="L48" s="36"/>
      <c r="M48" s="20"/>
      <c r="N48" s="9"/>
      <c r="O48" s="2"/>
      <c r="P48" s="2"/>
    </row>
    <row r="49" spans="1:16" s="10" customFormat="1" ht="48.75" customHeight="1">
      <c r="A49" s="24">
        <v>42</v>
      </c>
      <c r="B49" s="26">
        <v>1087274</v>
      </c>
      <c r="C49" s="27">
        <v>250743</v>
      </c>
      <c r="D49" s="28" t="s">
        <v>65</v>
      </c>
      <c r="E49" s="25" t="s">
        <v>45</v>
      </c>
      <c r="F49" s="45">
        <v>294</v>
      </c>
      <c r="G49" s="35" t="s">
        <v>32</v>
      </c>
      <c r="H49" s="29" t="s">
        <v>46</v>
      </c>
      <c r="I49" s="37">
        <v>14.75</v>
      </c>
      <c r="J49" s="37">
        <v>4336.5</v>
      </c>
      <c r="K49" s="46"/>
      <c r="L49" s="36"/>
      <c r="M49" s="20"/>
      <c r="N49" s="9"/>
      <c r="O49" s="2"/>
      <c r="P49" s="2"/>
    </row>
    <row r="50" spans="1:16" s="10" customFormat="1" ht="48.75" customHeight="1">
      <c r="A50" s="24">
        <v>43</v>
      </c>
      <c r="B50" s="26">
        <v>1092587</v>
      </c>
      <c r="C50" s="27">
        <v>250158</v>
      </c>
      <c r="D50" s="28" t="s">
        <v>66</v>
      </c>
      <c r="E50" s="25" t="s">
        <v>45</v>
      </c>
      <c r="F50" s="45">
        <v>49.6</v>
      </c>
      <c r="G50" s="35" t="s">
        <v>32</v>
      </c>
      <c r="H50" s="29" t="s">
        <v>46</v>
      </c>
      <c r="I50" s="37">
        <v>43.47</v>
      </c>
      <c r="J50" s="37">
        <v>2156.11</v>
      </c>
      <c r="K50" s="46"/>
      <c r="L50" s="36"/>
      <c r="M50" s="20"/>
      <c r="N50" s="9"/>
      <c r="O50" s="2"/>
      <c r="P50" s="2"/>
    </row>
    <row r="51" spans="1:16" s="10" customFormat="1" ht="48.75" customHeight="1">
      <c r="A51" s="24">
        <v>44</v>
      </c>
      <c r="B51" s="26">
        <v>1092402</v>
      </c>
      <c r="C51" s="27">
        <v>1092402</v>
      </c>
      <c r="D51" s="28" t="s">
        <v>67</v>
      </c>
      <c r="E51" s="25" t="s">
        <v>29</v>
      </c>
      <c r="F51" s="45">
        <v>10</v>
      </c>
      <c r="G51" s="35" t="s">
        <v>32</v>
      </c>
      <c r="H51" s="29" t="s">
        <v>35</v>
      </c>
      <c r="I51" s="37">
        <v>13.28</v>
      </c>
      <c r="J51" s="37">
        <v>132.8</v>
      </c>
      <c r="K51" s="46"/>
      <c r="L51" s="36"/>
      <c r="M51" s="20"/>
      <c r="N51" s="9"/>
      <c r="O51" s="2"/>
      <c r="P51" s="2"/>
    </row>
    <row r="52" spans="1:16" s="10" customFormat="1" ht="48.75" customHeight="1">
      <c r="A52" s="24">
        <v>45</v>
      </c>
      <c r="B52" s="26">
        <v>1092587</v>
      </c>
      <c r="C52" s="27">
        <v>250158</v>
      </c>
      <c r="D52" s="28" t="s">
        <v>66</v>
      </c>
      <c r="E52" s="25" t="s">
        <v>45</v>
      </c>
      <c r="F52" s="45">
        <v>22.2</v>
      </c>
      <c r="G52" s="35" t="s">
        <v>32</v>
      </c>
      <c r="H52" s="29" t="s">
        <v>46</v>
      </c>
      <c r="I52" s="37">
        <v>48.65</v>
      </c>
      <c r="J52" s="37">
        <v>1080.03</v>
      </c>
      <c r="K52" s="46"/>
      <c r="L52" s="36"/>
      <c r="M52" s="20"/>
      <c r="N52" s="9"/>
      <c r="O52" s="2"/>
      <c r="P52" s="2"/>
    </row>
    <row r="53" spans="1:16" s="10" customFormat="1" ht="48.75" customHeight="1">
      <c r="A53" s="24">
        <v>46</v>
      </c>
      <c r="B53" s="26">
        <v>1090906</v>
      </c>
      <c r="C53" s="27">
        <v>240598</v>
      </c>
      <c r="D53" s="28" t="s">
        <v>68</v>
      </c>
      <c r="E53" s="25" t="s">
        <v>29</v>
      </c>
      <c r="F53" s="45">
        <v>57</v>
      </c>
      <c r="G53" s="35" t="s">
        <v>32</v>
      </c>
      <c r="H53" s="29" t="s">
        <v>35</v>
      </c>
      <c r="I53" s="37">
        <v>17.44</v>
      </c>
      <c r="J53" s="37">
        <v>994.08</v>
      </c>
      <c r="K53" s="46"/>
      <c r="L53" s="36"/>
      <c r="M53" s="20"/>
      <c r="N53" s="9"/>
      <c r="O53" s="2"/>
      <c r="P53" s="2"/>
    </row>
    <row r="54" spans="1:16" s="10" customFormat="1" ht="48.75" customHeight="1">
      <c r="A54" s="24">
        <v>47</v>
      </c>
      <c r="B54" s="26">
        <v>1169908</v>
      </c>
      <c r="C54" s="27">
        <v>240559</v>
      </c>
      <c r="D54" s="28" t="s">
        <v>69</v>
      </c>
      <c r="E54" s="25" t="s">
        <v>70</v>
      </c>
      <c r="F54" s="45">
        <v>200</v>
      </c>
      <c r="G54" s="35" t="s">
        <v>32</v>
      </c>
      <c r="H54" s="29" t="s">
        <v>35</v>
      </c>
      <c r="I54" s="37">
        <v>74.49</v>
      </c>
      <c r="J54" s="37">
        <v>14898</v>
      </c>
      <c r="K54" s="46"/>
      <c r="L54" s="36"/>
      <c r="M54" s="20"/>
      <c r="N54" s="9"/>
      <c r="O54" s="2"/>
      <c r="P54" s="2"/>
    </row>
    <row r="55" spans="1:16" s="10" customFormat="1" ht="48.75" customHeight="1">
      <c r="A55" s="24">
        <v>48</v>
      </c>
      <c r="B55" s="26">
        <v>1201873</v>
      </c>
      <c r="C55" s="27">
        <v>240852</v>
      </c>
      <c r="D55" s="28" t="s">
        <v>71</v>
      </c>
      <c r="E55" s="25" t="s">
        <v>29</v>
      </c>
      <c r="F55" s="45">
        <v>5</v>
      </c>
      <c r="G55" s="35" t="s">
        <v>32</v>
      </c>
      <c r="H55" s="29" t="s">
        <v>35</v>
      </c>
      <c r="I55" s="37">
        <v>6.99</v>
      </c>
      <c r="J55" s="37">
        <v>34.95</v>
      </c>
      <c r="K55" s="46"/>
      <c r="L55" s="36"/>
      <c r="M55" s="20"/>
      <c r="N55" s="9"/>
      <c r="O55" s="2"/>
      <c r="P55" s="2"/>
    </row>
    <row r="56" spans="1:16" s="10" customFormat="1" ht="48.75" customHeight="1">
      <c r="A56" s="24">
        <v>49</v>
      </c>
      <c r="B56" s="26">
        <v>1214699</v>
      </c>
      <c r="C56" s="27">
        <v>250209</v>
      </c>
      <c r="D56" s="28" t="s">
        <v>72</v>
      </c>
      <c r="E56" s="25" t="s">
        <v>45</v>
      </c>
      <c r="F56" s="45">
        <v>44.9</v>
      </c>
      <c r="G56" s="35" t="s">
        <v>32</v>
      </c>
      <c r="H56" s="29" t="s">
        <v>46</v>
      </c>
      <c r="I56" s="37">
        <v>67.23</v>
      </c>
      <c r="J56" s="37">
        <v>3018.63</v>
      </c>
      <c r="K56" s="46"/>
      <c r="L56" s="36"/>
      <c r="M56" s="20"/>
      <c r="N56" s="9"/>
      <c r="O56" s="2"/>
      <c r="P56" s="2"/>
    </row>
    <row r="57" spans="1:16" s="10" customFormat="1" ht="48.75" customHeight="1">
      <c r="A57" s="24">
        <v>50</v>
      </c>
      <c r="B57" s="26">
        <v>1214898</v>
      </c>
      <c r="C57" s="27">
        <v>250722</v>
      </c>
      <c r="D57" s="28" t="s">
        <v>73</v>
      </c>
      <c r="E57" s="25" t="s">
        <v>45</v>
      </c>
      <c r="F57" s="45">
        <v>74</v>
      </c>
      <c r="G57" s="35" t="s">
        <v>32</v>
      </c>
      <c r="H57" s="29" t="s">
        <v>46</v>
      </c>
      <c r="I57" s="37">
        <v>70.67</v>
      </c>
      <c r="J57" s="37">
        <v>5229.58</v>
      </c>
      <c r="K57" s="46"/>
      <c r="L57" s="36"/>
      <c r="M57" s="20"/>
      <c r="N57" s="9"/>
      <c r="O57" s="2"/>
      <c r="P57" s="2"/>
    </row>
    <row r="58" spans="1:16" s="10" customFormat="1" ht="48.75" customHeight="1">
      <c r="A58" s="24">
        <v>51</v>
      </c>
      <c r="B58" s="26">
        <v>1201613</v>
      </c>
      <c r="C58" s="27">
        <v>240834</v>
      </c>
      <c r="D58" s="28" t="s">
        <v>74</v>
      </c>
      <c r="E58" s="25" t="s">
        <v>29</v>
      </c>
      <c r="F58" s="45">
        <v>10</v>
      </c>
      <c r="G58" s="35" t="s">
        <v>32</v>
      </c>
      <c r="H58" s="29" t="s">
        <v>35</v>
      </c>
      <c r="I58" s="37">
        <v>11.04</v>
      </c>
      <c r="J58" s="37">
        <v>110.4</v>
      </c>
      <c r="K58" s="46"/>
      <c r="L58" s="36"/>
      <c r="M58" s="20"/>
      <c r="N58" s="9"/>
      <c r="O58" s="2"/>
      <c r="P58" s="2"/>
    </row>
    <row r="59" spans="1:16" s="10" customFormat="1" ht="48.75" customHeight="1">
      <c r="A59" s="24">
        <v>52</v>
      </c>
      <c r="B59" s="26">
        <v>1148170</v>
      </c>
      <c r="C59" s="27">
        <v>1148170</v>
      </c>
      <c r="D59" s="28" t="s">
        <v>75</v>
      </c>
      <c r="E59" s="25" t="s">
        <v>29</v>
      </c>
      <c r="F59" s="45">
        <v>10</v>
      </c>
      <c r="G59" s="35" t="s">
        <v>32</v>
      </c>
      <c r="H59" s="29" t="s">
        <v>35</v>
      </c>
      <c r="I59" s="37">
        <v>13.33</v>
      </c>
      <c r="J59" s="37">
        <v>133.3</v>
      </c>
      <c r="K59" s="46"/>
      <c r="L59" s="36"/>
      <c r="M59" s="20"/>
      <c r="N59" s="9"/>
      <c r="O59" s="2"/>
      <c r="P59" s="2"/>
    </row>
    <row r="60" spans="1:16" s="10" customFormat="1" ht="48.75" customHeight="1">
      <c r="A60" s="24">
        <v>53</v>
      </c>
      <c r="B60" s="26">
        <v>1543820</v>
      </c>
      <c r="C60" s="27">
        <v>240870</v>
      </c>
      <c r="D60" s="28" t="s">
        <v>76</v>
      </c>
      <c r="E60" s="25" t="s">
        <v>70</v>
      </c>
      <c r="F60" s="45">
        <v>100</v>
      </c>
      <c r="G60" s="35" t="s">
        <v>32</v>
      </c>
      <c r="H60" s="29" t="s">
        <v>35</v>
      </c>
      <c r="I60" s="37">
        <v>98.63</v>
      </c>
      <c r="J60" s="37">
        <v>9863</v>
      </c>
      <c r="K60" s="46"/>
      <c r="L60" s="36"/>
      <c r="M60" s="20"/>
      <c r="N60" s="9"/>
      <c r="O60" s="2"/>
      <c r="P60" s="2"/>
    </row>
    <row r="61" spans="1:16" s="10" customFormat="1" ht="48.75" customHeight="1">
      <c r="A61" s="24">
        <v>54</v>
      </c>
      <c r="B61" s="26">
        <v>1137204</v>
      </c>
      <c r="C61" s="27">
        <v>250704</v>
      </c>
      <c r="D61" s="28" t="s">
        <v>77</v>
      </c>
      <c r="E61" s="25" t="s">
        <v>45</v>
      </c>
      <c r="F61" s="45">
        <v>10</v>
      </c>
      <c r="G61" s="35" t="s">
        <v>32</v>
      </c>
      <c r="H61" s="29" t="s">
        <v>46</v>
      </c>
      <c r="I61" s="37">
        <v>48.89</v>
      </c>
      <c r="J61" s="37">
        <v>488.9</v>
      </c>
      <c r="K61" s="46"/>
      <c r="L61" s="36"/>
      <c r="M61" s="20"/>
      <c r="N61" s="9"/>
      <c r="O61" s="2"/>
      <c r="P61" s="2"/>
    </row>
    <row r="62" spans="1:16" s="10" customFormat="1" ht="48.75" customHeight="1">
      <c r="A62" s="24">
        <v>55</v>
      </c>
      <c r="B62" s="26">
        <v>1136071</v>
      </c>
      <c r="C62" s="27">
        <v>250154</v>
      </c>
      <c r="D62" s="28" t="s">
        <v>78</v>
      </c>
      <c r="E62" s="25" t="s">
        <v>45</v>
      </c>
      <c r="F62" s="45">
        <v>75.1</v>
      </c>
      <c r="G62" s="35" t="s">
        <v>32</v>
      </c>
      <c r="H62" s="29" t="s">
        <v>46</v>
      </c>
      <c r="I62" s="37">
        <v>70.67</v>
      </c>
      <c r="J62" s="37">
        <v>5307.32</v>
      </c>
      <c r="K62" s="46"/>
      <c r="L62" s="36"/>
      <c r="M62" s="20"/>
      <c r="N62" s="9"/>
      <c r="O62" s="2"/>
      <c r="P62" s="2"/>
    </row>
    <row r="63" spans="1:16" s="10" customFormat="1" ht="48.75" customHeight="1">
      <c r="A63" s="24">
        <v>56</v>
      </c>
      <c r="B63" s="26">
        <v>1136071</v>
      </c>
      <c r="C63" s="27">
        <v>250154</v>
      </c>
      <c r="D63" s="28" t="s">
        <v>78</v>
      </c>
      <c r="E63" s="25" t="s">
        <v>45</v>
      </c>
      <c r="F63" s="45">
        <v>12.6</v>
      </c>
      <c r="G63" s="35" t="s">
        <v>32</v>
      </c>
      <c r="H63" s="29" t="s">
        <v>46</v>
      </c>
      <c r="I63" s="37">
        <v>96.45</v>
      </c>
      <c r="J63" s="37">
        <v>1215.27</v>
      </c>
      <c r="K63" s="46"/>
      <c r="L63" s="36"/>
      <c r="M63" s="20"/>
      <c r="N63" s="9"/>
      <c r="O63" s="2"/>
      <c r="P63" s="2"/>
    </row>
    <row r="64" spans="1:16" s="10" customFormat="1" ht="48.75" customHeight="1">
      <c r="A64" s="24">
        <v>57</v>
      </c>
      <c r="B64" s="26">
        <v>1154814</v>
      </c>
      <c r="C64" s="27">
        <v>240678</v>
      </c>
      <c r="D64" s="28" t="s">
        <v>79</v>
      </c>
      <c r="E64" s="25" t="s">
        <v>29</v>
      </c>
      <c r="F64" s="45">
        <v>2</v>
      </c>
      <c r="G64" s="35" t="s">
        <v>32</v>
      </c>
      <c r="H64" s="29" t="s">
        <v>35</v>
      </c>
      <c r="I64" s="37">
        <v>13575.01</v>
      </c>
      <c r="J64" s="37">
        <v>27150.02</v>
      </c>
      <c r="K64" s="46"/>
      <c r="L64" s="36"/>
      <c r="M64" s="20"/>
      <c r="N64" s="9"/>
      <c r="O64" s="2"/>
      <c r="P64" s="2"/>
    </row>
    <row r="65" spans="1:16" s="10" customFormat="1" ht="48.75" customHeight="1">
      <c r="A65" s="24">
        <v>58</v>
      </c>
      <c r="B65" s="26">
        <v>1504953</v>
      </c>
      <c r="C65" s="27">
        <v>169040</v>
      </c>
      <c r="D65" s="28" t="s">
        <v>80</v>
      </c>
      <c r="E65" s="25" t="s">
        <v>29</v>
      </c>
      <c r="F65" s="45">
        <v>6</v>
      </c>
      <c r="G65" s="35" t="s">
        <v>32</v>
      </c>
      <c r="H65" s="29" t="s">
        <v>46</v>
      </c>
      <c r="I65" s="37">
        <v>1500.7</v>
      </c>
      <c r="J65" s="37">
        <v>9004.2</v>
      </c>
      <c r="K65" s="46"/>
      <c r="L65" s="36"/>
      <c r="M65" s="20"/>
      <c r="N65" s="9"/>
      <c r="O65" s="2"/>
      <c r="P65" s="2"/>
    </row>
    <row r="66" spans="1:16" s="10" customFormat="1" ht="48.75" customHeight="1">
      <c r="A66" s="24">
        <v>59</v>
      </c>
      <c r="B66" s="26">
        <v>1047558</v>
      </c>
      <c r="C66" s="27">
        <v>1047558</v>
      </c>
      <c r="D66" s="28" t="s">
        <v>81</v>
      </c>
      <c r="E66" s="25" t="s">
        <v>29</v>
      </c>
      <c r="F66" s="45">
        <v>13</v>
      </c>
      <c r="G66" s="35" t="s">
        <v>32</v>
      </c>
      <c r="H66" s="29" t="s">
        <v>35</v>
      </c>
      <c r="I66" s="37">
        <v>55.61</v>
      </c>
      <c r="J66" s="37">
        <v>722.93</v>
      </c>
      <c r="K66" s="46"/>
      <c r="L66" s="36"/>
      <c r="M66" s="20"/>
      <c r="N66" s="9"/>
      <c r="O66" s="2"/>
      <c r="P66" s="2"/>
    </row>
    <row r="67" spans="1:16" s="10" customFormat="1" ht="48.75" customHeight="1">
      <c r="A67" s="24">
        <v>60</v>
      </c>
      <c r="B67" s="26">
        <v>1047558</v>
      </c>
      <c r="C67" s="27">
        <v>1047558</v>
      </c>
      <c r="D67" s="28" t="s">
        <v>81</v>
      </c>
      <c r="E67" s="25" t="s">
        <v>29</v>
      </c>
      <c r="F67" s="45">
        <v>20</v>
      </c>
      <c r="G67" s="35" t="s">
        <v>32</v>
      </c>
      <c r="H67" s="29" t="s">
        <v>35</v>
      </c>
      <c r="I67" s="37">
        <v>42.04</v>
      </c>
      <c r="J67" s="37">
        <v>840.8</v>
      </c>
      <c r="K67" s="46"/>
      <c r="L67" s="36"/>
      <c r="M67" s="20"/>
      <c r="N67" s="9"/>
      <c r="O67" s="2"/>
      <c r="P67" s="2"/>
    </row>
    <row r="68" spans="1:16" s="10" customFormat="1" ht="48.75" customHeight="1">
      <c r="A68" s="24">
        <v>61</v>
      </c>
      <c r="B68" s="26">
        <v>1047560</v>
      </c>
      <c r="C68" s="27">
        <v>1047560</v>
      </c>
      <c r="D68" s="28" t="s">
        <v>82</v>
      </c>
      <c r="E68" s="25" t="s">
        <v>29</v>
      </c>
      <c r="F68" s="45">
        <v>5</v>
      </c>
      <c r="G68" s="35" t="s">
        <v>32</v>
      </c>
      <c r="H68" s="29" t="s">
        <v>35</v>
      </c>
      <c r="I68" s="37">
        <v>16.75</v>
      </c>
      <c r="J68" s="37">
        <v>83.75</v>
      </c>
      <c r="K68" s="46"/>
      <c r="L68" s="36"/>
      <c r="M68" s="20"/>
      <c r="N68" s="9"/>
      <c r="O68" s="2"/>
      <c r="P68" s="2"/>
    </row>
    <row r="69" spans="1:16" s="10" customFormat="1" ht="48.75" customHeight="1">
      <c r="A69" s="24">
        <v>62</v>
      </c>
      <c r="B69" s="26">
        <v>1050971</v>
      </c>
      <c r="C69" s="27">
        <v>250231</v>
      </c>
      <c r="D69" s="28" t="s">
        <v>83</v>
      </c>
      <c r="E69" s="25" t="s">
        <v>45</v>
      </c>
      <c r="F69" s="45">
        <v>1895</v>
      </c>
      <c r="G69" s="35" t="s">
        <v>32</v>
      </c>
      <c r="H69" s="29" t="s">
        <v>46</v>
      </c>
      <c r="I69" s="37">
        <v>16.24</v>
      </c>
      <c r="J69" s="37">
        <v>30774.8</v>
      </c>
      <c r="K69" s="46"/>
      <c r="L69" s="36"/>
      <c r="M69" s="20"/>
      <c r="N69" s="9"/>
      <c r="O69" s="2"/>
      <c r="P69" s="2"/>
    </row>
    <row r="70" spans="1:16" s="10" customFormat="1" ht="48.75" customHeight="1">
      <c r="A70" s="24">
        <v>63</v>
      </c>
      <c r="B70" s="26">
        <v>1050971</v>
      </c>
      <c r="C70" s="27">
        <v>250231</v>
      </c>
      <c r="D70" s="28" t="s">
        <v>83</v>
      </c>
      <c r="E70" s="25" t="s">
        <v>45</v>
      </c>
      <c r="F70" s="45">
        <v>3173</v>
      </c>
      <c r="G70" s="35" t="s">
        <v>32</v>
      </c>
      <c r="H70" s="29" t="s">
        <v>46</v>
      </c>
      <c r="I70" s="37">
        <v>19.96</v>
      </c>
      <c r="J70" s="37">
        <v>63333.08</v>
      </c>
      <c r="K70" s="46"/>
      <c r="L70" s="36"/>
      <c r="M70" s="20"/>
      <c r="N70" s="9"/>
      <c r="O70" s="2"/>
      <c r="P70" s="2"/>
    </row>
    <row r="71" spans="1:16" s="10" customFormat="1" ht="48.75" customHeight="1">
      <c r="A71" s="24">
        <v>64</v>
      </c>
      <c r="B71" s="26">
        <v>1047104</v>
      </c>
      <c r="C71" s="27">
        <v>1047104</v>
      </c>
      <c r="D71" s="28" t="s">
        <v>84</v>
      </c>
      <c r="E71" s="25" t="s">
        <v>29</v>
      </c>
      <c r="F71" s="45">
        <v>10</v>
      </c>
      <c r="G71" s="35" t="s">
        <v>32</v>
      </c>
      <c r="H71" s="29" t="s">
        <v>35</v>
      </c>
      <c r="I71" s="37">
        <v>13.28</v>
      </c>
      <c r="J71" s="37">
        <v>132.8</v>
      </c>
      <c r="K71" s="46"/>
      <c r="L71" s="36"/>
      <c r="M71" s="20"/>
      <c r="N71" s="9"/>
      <c r="O71" s="2"/>
      <c r="P71" s="2"/>
    </row>
    <row r="72" spans="1:16" s="10" customFormat="1" ht="48.75" customHeight="1">
      <c r="A72" s="24">
        <v>65</v>
      </c>
      <c r="B72" s="26">
        <v>1047176</v>
      </c>
      <c r="C72" s="27">
        <v>1047176</v>
      </c>
      <c r="D72" s="28" t="s">
        <v>85</v>
      </c>
      <c r="E72" s="25" t="s">
        <v>29</v>
      </c>
      <c r="F72" s="45">
        <v>10</v>
      </c>
      <c r="G72" s="35" t="s">
        <v>32</v>
      </c>
      <c r="H72" s="29" t="s">
        <v>35</v>
      </c>
      <c r="I72" s="37">
        <v>36.5</v>
      </c>
      <c r="J72" s="37">
        <v>365</v>
      </c>
      <c r="K72" s="46"/>
      <c r="L72" s="36"/>
      <c r="M72" s="20"/>
      <c r="N72" s="9"/>
      <c r="O72" s="2"/>
      <c r="P72" s="2"/>
    </row>
    <row r="73" spans="1:16" s="10" customFormat="1" ht="48.75" customHeight="1">
      <c r="A73" s="24">
        <v>66</v>
      </c>
      <c r="B73" s="26">
        <v>1047177</v>
      </c>
      <c r="C73" s="27">
        <v>240845</v>
      </c>
      <c r="D73" s="28" t="s">
        <v>86</v>
      </c>
      <c r="E73" s="25" t="s">
        <v>29</v>
      </c>
      <c r="F73" s="45">
        <v>6</v>
      </c>
      <c r="G73" s="35" t="s">
        <v>32</v>
      </c>
      <c r="H73" s="29" t="s">
        <v>35</v>
      </c>
      <c r="I73" s="37">
        <v>21.6</v>
      </c>
      <c r="J73" s="37">
        <v>129.6</v>
      </c>
      <c r="K73" s="46"/>
      <c r="L73" s="36"/>
      <c r="M73" s="20"/>
      <c r="N73" s="9"/>
      <c r="O73" s="2"/>
      <c r="P73" s="2"/>
    </row>
    <row r="74" spans="1:16" s="10" customFormat="1" ht="48.75" customHeight="1">
      <c r="A74" s="24">
        <v>67</v>
      </c>
      <c r="B74" s="26">
        <v>1068022</v>
      </c>
      <c r="C74" s="27">
        <v>250163</v>
      </c>
      <c r="D74" s="28" t="s">
        <v>87</v>
      </c>
      <c r="E74" s="25" t="s">
        <v>45</v>
      </c>
      <c r="F74" s="45">
        <v>50</v>
      </c>
      <c r="G74" s="35" t="s">
        <v>32</v>
      </c>
      <c r="H74" s="29" t="s">
        <v>46</v>
      </c>
      <c r="I74" s="37">
        <v>114.66</v>
      </c>
      <c r="J74" s="37">
        <v>5733</v>
      </c>
      <c r="K74" s="46"/>
      <c r="L74" s="36"/>
      <c r="M74" s="20"/>
      <c r="N74" s="9"/>
      <c r="O74" s="2"/>
      <c r="P74" s="2"/>
    </row>
    <row r="75" spans="1:16" s="10" customFormat="1" ht="48.75" customHeight="1">
      <c r="A75" s="24">
        <v>68</v>
      </c>
      <c r="B75" s="26">
        <v>1054855</v>
      </c>
      <c r="C75" s="27">
        <v>1054855</v>
      </c>
      <c r="D75" s="28" t="s">
        <v>88</v>
      </c>
      <c r="E75" s="25" t="s">
        <v>70</v>
      </c>
      <c r="F75" s="45">
        <v>50</v>
      </c>
      <c r="G75" s="35" t="s">
        <v>32</v>
      </c>
      <c r="H75" s="29" t="s">
        <v>35</v>
      </c>
      <c r="I75" s="37">
        <v>11.11</v>
      </c>
      <c r="J75" s="37">
        <v>555.5</v>
      </c>
      <c r="K75" s="46"/>
      <c r="L75" s="36"/>
      <c r="M75" s="20"/>
      <c r="N75" s="9"/>
      <c r="O75" s="2"/>
      <c r="P75" s="2"/>
    </row>
    <row r="76" spans="1:16" s="10" customFormat="1" ht="48.75" customHeight="1">
      <c r="A76" s="24">
        <v>69</v>
      </c>
      <c r="B76" s="26">
        <v>1054855</v>
      </c>
      <c r="C76" s="27">
        <v>1054855</v>
      </c>
      <c r="D76" s="28" t="s">
        <v>88</v>
      </c>
      <c r="E76" s="25" t="s">
        <v>70</v>
      </c>
      <c r="F76" s="45">
        <v>40</v>
      </c>
      <c r="G76" s="35" t="s">
        <v>32</v>
      </c>
      <c r="H76" s="29" t="s">
        <v>35</v>
      </c>
      <c r="I76" s="37">
        <v>11.11</v>
      </c>
      <c r="J76" s="37">
        <v>444.4</v>
      </c>
      <c r="K76" s="46"/>
      <c r="L76" s="36"/>
      <c r="M76" s="20"/>
      <c r="N76" s="9"/>
      <c r="O76" s="2"/>
      <c r="P76" s="2"/>
    </row>
    <row r="77" spans="1:16" s="10" customFormat="1" ht="48.75" customHeight="1">
      <c r="A77" s="24">
        <v>70</v>
      </c>
      <c r="B77" s="26">
        <v>1061043</v>
      </c>
      <c r="C77" s="27">
        <v>240847</v>
      </c>
      <c r="D77" s="28" t="s">
        <v>89</v>
      </c>
      <c r="E77" s="25" t="s">
        <v>29</v>
      </c>
      <c r="F77" s="45">
        <v>27</v>
      </c>
      <c r="G77" s="35" t="s">
        <v>32</v>
      </c>
      <c r="H77" s="29" t="s">
        <v>35</v>
      </c>
      <c r="I77" s="37">
        <v>49.82</v>
      </c>
      <c r="J77" s="37">
        <v>1345.14</v>
      </c>
      <c r="K77" s="46"/>
      <c r="L77" s="36"/>
      <c r="M77" s="20"/>
      <c r="N77" s="9"/>
      <c r="O77" s="2"/>
      <c r="P77" s="2"/>
    </row>
    <row r="78" spans="1:16" s="10" customFormat="1" ht="48.75" customHeight="1">
      <c r="A78" s="24">
        <v>71</v>
      </c>
      <c r="B78" s="26">
        <v>1060887</v>
      </c>
      <c r="C78" s="27">
        <v>240851</v>
      </c>
      <c r="D78" s="28" t="s">
        <v>90</v>
      </c>
      <c r="E78" s="25" t="s">
        <v>29</v>
      </c>
      <c r="F78" s="45">
        <v>2</v>
      </c>
      <c r="G78" s="35" t="s">
        <v>32</v>
      </c>
      <c r="H78" s="29" t="s">
        <v>35</v>
      </c>
      <c r="I78" s="37">
        <v>11.43</v>
      </c>
      <c r="J78" s="37">
        <v>22.86</v>
      </c>
      <c r="K78" s="46"/>
      <c r="L78" s="36"/>
      <c r="M78" s="20"/>
      <c r="N78" s="9"/>
      <c r="O78" s="2"/>
      <c r="P78" s="2"/>
    </row>
    <row r="79" spans="1:16" s="10" customFormat="1" ht="48.75" customHeight="1">
      <c r="A79" s="24">
        <v>72</v>
      </c>
      <c r="B79" s="26">
        <v>1041880</v>
      </c>
      <c r="C79" s="27">
        <v>250118</v>
      </c>
      <c r="D79" s="28" t="s">
        <v>91</v>
      </c>
      <c r="E79" s="25" t="s">
        <v>45</v>
      </c>
      <c r="F79" s="45">
        <v>20</v>
      </c>
      <c r="G79" s="35" t="s">
        <v>32</v>
      </c>
      <c r="H79" s="29" t="s">
        <v>46</v>
      </c>
      <c r="I79" s="37">
        <v>48.89</v>
      </c>
      <c r="J79" s="37">
        <v>977.8</v>
      </c>
      <c r="K79" s="46"/>
      <c r="L79" s="36"/>
      <c r="M79" s="20"/>
      <c r="N79" s="9"/>
      <c r="O79" s="2"/>
      <c r="P79" s="2"/>
    </row>
    <row r="80" spans="1:16" s="10" customFormat="1" ht="48.75" customHeight="1">
      <c r="A80" s="24">
        <v>73</v>
      </c>
      <c r="B80" s="26">
        <v>1693027</v>
      </c>
      <c r="C80" s="27">
        <v>240837</v>
      </c>
      <c r="D80" s="28" t="s">
        <v>92</v>
      </c>
      <c r="E80" s="25" t="s">
        <v>29</v>
      </c>
      <c r="F80" s="45">
        <v>6</v>
      </c>
      <c r="G80" s="35" t="s">
        <v>32</v>
      </c>
      <c r="H80" s="29" t="s">
        <v>35</v>
      </c>
      <c r="I80" s="37">
        <v>14.68</v>
      </c>
      <c r="J80" s="37">
        <v>88.08</v>
      </c>
      <c r="K80" s="46"/>
      <c r="L80" s="36"/>
      <c r="M80" s="20"/>
      <c r="N80" s="9"/>
      <c r="O80" s="2"/>
      <c r="P80" s="2"/>
    </row>
    <row r="81" spans="1:16" s="10" customFormat="1" ht="48.75" customHeight="1">
      <c r="A81" s="24">
        <v>74</v>
      </c>
      <c r="B81" s="26">
        <v>1467187</v>
      </c>
      <c r="C81" s="27">
        <v>250632</v>
      </c>
      <c r="D81" s="28" t="s">
        <v>93</v>
      </c>
      <c r="E81" s="25" t="s">
        <v>45</v>
      </c>
      <c r="F81" s="45">
        <v>15</v>
      </c>
      <c r="G81" s="35" t="s">
        <v>32</v>
      </c>
      <c r="H81" s="29" t="s">
        <v>46</v>
      </c>
      <c r="I81" s="37">
        <v>492.9</v>
      </c>
      <c r="J81" s="37">
        <v>7393.5</v>
      </c>
      <c r="K81" s="46"/>
      <c r="L81" s="36"/>
      <c r="M81" s="20"/>
      <c r="N81" s="9"/>
      <c r="O81" s="2"/>
      <c r="P81" s="2"/>
    </row>
    <row r="82" spans="1:16" s="10" customFormat="1" ht="48.75" customHeight="1">
      <c r="A82" s="24">
        <v>75</v>
      </c>
      <c r="B82" s="26">
        <v>1467187</v>
      </c>
      <c r="C82" s="27">
        <v>250632</v>
      </c>
      <c r="D82" s="28" t="s">
        <v>93</v>
      </c>
      <c r="E82" s="25" t="s">
        <v>45</v>
      </c>
      <c r="F82" s="45">
        <v>15</v>
      </c>
      <c r="G82" s="35" t="s">
        <v>32</v>
      </c>
      <c r="H82" s="29" t="s">
        <v>46</v>
      </c>
      <c r="I82" s="37">
        <v>492.9</v>
      </c>
      <c r="J82" s="37">
        <v>7393.5</v>
      </c>
      <c r="K82" s="46"/>
      <c r="L82" s="36"/>
      <c r="M82" s="20"/>
      <c r="N82" s="9"/>
      <c r="O82" s="2"/>
      <c r="P82" s="2"/>
    </row>
    <row r="83" spans="1:16" s="10" customFormat="1" ht="48.75" customHeight="1">
      <c r="A83" s="24">
        <v>76</v>
      </c>
      <c r="B83" s="26">
        <v>1467186</v>
      </c>
      <c r="C83" s="27">
        <v>250631</v>
      </c>
      <c r="D83" s="28" t="s">
        <v>94</v>
      </c>
      <c r="E83" s="25" t="s">
        <v>45</v>
      </c>
      <c r="F83" s="45">
        <v>15</v>
      </c>
      <c r="G83" s="35" t="s">
        <v>32</v>
      </c>
      <c r="H83" s="29" t="s">
        <v>46</v>
      </c>
      <c r="I83" s="37">
        <v>492.9</v>
      </c>
      <c r="J83" s="37">
        <v>7393.5</v>
      </c>
      <c r="K83" s="46"/>
      <c r="L83" s="36"/>
      <c r="M83" s="20"/>
      <c r="N83" s="9"/>
      <c r="O83" s="2"/>
      <c r="P83" s="2"/>
    </row>
    <row r="84" spans="1:16" s="10" customFormat="1" ht="48.75" customHeight="1">
      <c r="A84" s="24">
        <v>77</v>
      </c>
      <c r="B84" s="26">
        <v>1467183</v>
      </c>
      <c r="C84" s="27">
        <v>250630</v>
      </c>
      <c r="D84" s="28" t="s">
        <v>95</v>
      </c>
      <c r="E84" s="25" t="s">
        <v>45</v>
      </c>
      <c r="F84" s="45">
        <v>15</v>
      </c>
      <c r="G84" s="35" t="s">
        <v>32</v>
      </c>
      <c r="H84" s="29" t="s">
        <v>46</v>
      </c>
      <c r="I84" s="37">
        <v>492.9</v>
      </c>
      <c r="J84" s="37">
        <v>7393.5</v>
      </c>
      <c r="K84" s="46"/>
      <c r="L84" s="36"/>
      <c r="M84" s="20"/>
      <c r="N84" s="9"/>
      <c r="O84" s="2"/>
      <c r="P84" s="2"/>
    </row>
    <row r="85" spans="1:16" s="10" customFormat="1" ht="48.75" customHeight="1">
      <c r="A85" s="24">
        <v>78</v>
      </c>
      <c r="B85" s="26">
        <v>1467183</v>
      </c>
      <c r="C85" s="27">
        <v>250630</v>
      </c>
      <c r="D85" s="28" t="s">
        <v>95</v>
      </c>
      <c r="E85" s="25" t="s">
        <v>45</v>
      </c>
      <c r="F85" s="45">
        <v>15</v>
      </c>
      <c r="G85" s="35" t="s">
        <v>32</v>
      </c>
      <c r="H85" s="29" t="s">
        <v>46</v>
      </c>
      <c r="I85" s="37">
        <v>492.9</v>
      </c>
      <c r="J85" s="37">
        <v>7393.5</v>
      </c>
      <c r="K85" s="46"/>
      <c r="L85" s="36"/>
      <c r="M85" s="20"/>
      <c r="N85" s="9"/>
      <c r="O85" s="2"/>
      <c r="P85" s="2"/>
    </row>
    <row r="86" spans="1:16" s="10" customFormat="1" ht="48.75" customHeight="1">
      <c r="A86" s="24">
        <v>79</v>
      </c>
      <c r="B86" s="26">
        <v>1467186</v>
      </c>
      <c r="C86" s="27">
        <v>250631</v>
      </c>
      <c r="D86" s="28" t="s">
        <v>94</v>
      </c>
      <c r="E86" s="25" t="s">
        <v>45</v>
      </c>
      <c r="F86" s="45">
        <v>15</v>
      </c>
      <c r="G86" s="35" t="s">
        <v>32</v>
      </c>
      <c r="H86" s="29" t="s">
        <v>46</v>
      </c>
      <c r="I86" s="37">
        <v>492.9</v>
      </c>
      <c r="J86" s="37">
        <v>7393.5</v>
      </c>
      <c r="K86" s="46"/>
      <c r="L86" s="36"/>
      <c r="M86" s="20"/>
      <c r="N86" s="9"/>
      <c r="O86" s="2"/>
      <c r="P86" s="2"/>
    </row>
    <row r="87" spans="1:16" s="10" customFormat="1" ht="48.75" customHeight="1">
      <c r="A87" s="24">
        <v>80</v>
      </c>
      <c r="B87" s="26">
        <v>1671557</v>
      </c>
      <c r="C87" s="27">
        <v>240846</v>
      </c>
      <c r="D87" s="28" t="s">
        <v>96</v>
      </c>
      <c r="E87" s="25" t="s">
        <v>29</v>
      </c>
      <c r="F87" s="45">
        <v>24</v>
      </c>
      <c r="G87" s="35" t="s">
        <v>32</v>
      </c>
      <c r="H87" s="29" t="s">
        <v>35</v>
      </c>
      <c r="I87" s="37">
        <v>21.51</v>
      </c>
      <c r="J87" s="37">
        <v>516.24</v>
      </c>
      <c r="K87" s="46"/>
      <c r="L87" s="36"/>
      <c r="M87" s="20"/>
      <c r="N87" s="9"/>
      <c r="O87" s="2"/>
      <c r="P87" s="2"/>
    </row>
    <row r="88" spans="1:16" s="10" customFormat="1" ht="48.75" customHeight="1">
      <c r="A88" s="24">
        <v>81</v>
      </c>
      <c r="B88" s="26">
        <v>1070511</v>
      </c>
      <c r="C88" s="27">
        <v>250107</v>
      </c>
      <c r="D88" s="28" t="s">
        <v>97</v>
      </c>
      <c r="E88" s="25" t="s">
        <v>45</v>
      </c>
      <c r="F88" s="45">
        <v>60</v>
      </c>
      <c r="G88" s="35" t="s">
        <v>32</v>
      </c>
      <c r="H88" s="29" t="s">
        <v>46</v>
      </c>
      <c r="I88" s="37">
        <v>68.36</v>
      </c>
      <c r="J88" s="37">
        <v>4101.6</v>
      </c>
      <c r="K88" s="46"/>
      <c r="L88" s="36"/>
      <c r="M88" s="20"/>
      <c r="N88" s="9"/>
      <c r="O88" s="2"/>
      <c r="P88" s="2"/>
    </row>
    <row r="89" spans="1:16" s="10" customFormat="1" ht="48.75" customHeight="1">
      <c r="A89" s="24">
        <v>82</v>
      </c>
      <c r="B89" s="26">
        <v>1070512</v>
      </c>
      <c r="C89" s="27">
        <v>250159</v>
      </c>
      <c r="D89" s="28" t="s">
        <v>98</v>
      </c>
      <c r="E89" s="25" t="s">
        <v>45</v>
      </c>
      <c r="F89" s="45">
        <v>108.9</v>
      </c>
      <c r="G89" s="35" t="s">
        <v>32</v>
      </c>
      <c r="H89" s="29" t="s">
        <v>46</v>
      </c>
      <c r="I89" s="37">
        <v>68.36</v>
      </c>
      <c r="J89" s="37">
        <v>7444.4</v>
      </c>
      <c r="K89" s="46"/>
      <c r="L89" s="36"/>
      <c r="M89" s="20"/>
      <c r="N89" s="9"/>
      <c r="O89" s="2"/>
      <c r="P89" s="2"/>
    </row>
    <row r="90" spans="1:16" s="10" customFormat="1" ht="48.75" customHeight="1">
      <c r="A90" s="24">
        <v>83</v>
      </c>
      <c r="B90" s="26">
        <v>1070512</v>
      </c>
      <c r="C90" s="27">
        <v>250159</v>
      </c>
      <c r="D90" s="28" t="s">
        <v>98</v>
      </c>
      <c r="E90" s="25" t="s">
        <v>45</v>
      </c>
      <c r="F90" s="45">
        <v>0.5</v>
      </c>
      <c r="G90" s="35" t="s">
        <v>32</v>
      </c>
      <c r="H90" s="29" t="s">
        <v>46</v>
      </c>
      <c r="I90" s="37">
        <v>157</v>
      </c>
      <c r="J90" s="37">
        <v>78.5</v>
      </c>
      <c r="K90" s="46"/>
      <c r="L90" s="36"/>
      <c r="M90" s="20"/>
      <c r="N90" s="9"/>
      <c r="O90" s="2"/>
      <c r="P90" s="2"/>
    </row>
    <row r="91" spans="1:16" s="10" customFormat="1" ht="48.75" customHeight="1">
      <c r="A91" s="24">
        <v>84</v>
      </c>
      <c r="B91" s="26">
        <v>1070512</v>
      </c>
      <c r="C91" s="27">
        <v>250159</v>
      </c>
      <c r="D91" s="28" t="s">
        <v>98</v>
      </c>
      <c r="E91" s="25" t="s">
        <v>45</v>
      </c>
      <c r="F91" s="45">
        <v>80</v>
      </c>
      <c r="G91" s="35" t="s">
        <v>32</v>
      </c>
      <c r="H91" s="29" t="s">
        <v>46</v>
      </c>
      <c r="I91" s="37">
        <v>51.57</v>
      </c>
      <c r="J91" s="37">
        <v>4125.6</v>
      </c>
      <c r="K91" s="46"/>
      <c r="L91" s="36"/>
      <c r="M91" s="20"/>
      <c r="N91" s="9"/>
      <c r="O91" s="2"/>
      <c r="P91" s="2"/>
    </row>
    <row r="92" spans="1:16" s="10" customFormat="1" ht="48.75" customHeight="1">
      <c r="A92" s="24">
        <v>85</v>
      </c>
      <c r="B92" s="26">
        <v>1070513</v>
      </c>
      <c r="C92" s="27">
        <v>250708</v>
      </c>
      <c r="D92" s="28" t="s">
        <v>99</v>
      </c>
      <c r="E92" s="25" t="s">
        <v>45</v>
      </c>
      <c r="F92" s="45">
        <v>18.5</v>
      </c>
      <c r="G92" s="35" t="s">
        <v>32</v>
      </c>
      <c r="H92" s="29" t="s">
        <v>46</v>
      </c>
      <c r="I92" s="37">
        <v>135.13</v>
      </c>
      <c r="J92" s="37">
        <v>2499.91</v>
      </c>
      <c r="K92" s="46"/>
      <c r="L92" s="36"/>
      <c r="M92" s="20"/>
      <c r="N92" s="9"/>
      <c r="O92" s="2"/>
      <c r="P92" s="2"/>
    </row>
    <row r="93" spans="1:16" s="10" customFormat="1" ht="48.75" customHeight="1">
      <c r="A93" s="24">
        <v>86</v>
      </c>
      <c r="B93" s="26">
        <v>1070512</v>
      </c>
      <c r="C93" s="27">
        <v>250159</v>
      </c>
      <c r="D93" s="28" t="s">
        <v>98</v>
      </c>
      <c r="E93" s="25" t="s">
        <v>45</v>
      </c>
      <c r="F93" s="45">
        <v>230</v>
      </c>
      <c r="G93" s="35" t="s">
        <v>32</v>
      </c>
      <c r="H93" s="29" t="s">
        <v>46</v>
      </c>
      <c r="I93" s="37">
        <v>157</v>
      </c>
      <c r="J93" s="37">
        <v>36110</v>
      </c>
      <c r="K93" s="46"/>
      <c r="L93" s="36"/>
      <c r="M93" s="20"/>
      <c r="N93" s="9"/>
      <c r="O93" s="2"/>
      <c r="P93" s="2"/>
    </row>
    <row r="94" spans="1:16" s="10" customFormat="1" ht="48.75" customHeight="1">
      <c r="A94" s="24">
        <v>87</v>
      </c>
      <c r="B94" s="26">
        <v>1621180</v>
      </c>
      <c r="C94" s="27">
        <v>250786</v>
      </c>
      <c r="D94" s="28" t="s">
        <v>100</v>
      </c>
      <c r="E94" s="25" t="s">
        <v>45</v>
      </c>
      <c r="F94" s="45">
        <v>25</v>
      </c>
      <c r="G94" s="35" t="s">
        <v>32</v>
      </c>
      <c r="H94" s="29" t="s">
        <v>46</v>
      </c>
      <c r="I94" s="37">
        <v>150.32</v>
      </c>
      <c r="J94" s="37">
        <v>3758</v>
      </c>
      <c r="K94" s="46"/>
      <c r="L94" s="36"/>
      <c r="M94" s="20"/>
      <c r="N94" s="9"/>
      <c r="O94" s="2"/>
      <c r="P94" s="2"/>
    </row>
    <row r="95" spans="1:16" s="10" customFormat="1" ht="48.75" customHeight="1">
      <c r="A95" s="24">
        <v>88</v>
      </c>
      <c r="B95" s="26">
        <v>1621176</v>
      </c>
      <c r="C95" s="27">
        <v>250719</v>
      </c>
      <c r="D95" s="28" t="s">
        <v>101</v>
      </c>
      <c r="E95" s="25" t="s">
        <v>45</v>
      </c>
      <c r="F95" s="45">
        <v>50</v>
      </c>
      <c r="G95" s="35" t="s">
        <v>32</v>
      </c>
      <c r="H95" s="29" t="s">
        <v>46</v>
      </c>
      <c r="I95" s="37">
        <v>150.32</v>
      </c>
      <c r="J95" s="37">
        <v>7516</v>
      </c>
      <c r="K95" s="46"/>
      <c r="L95" s="36"/>
      <c r="M95" s="20"/>
      <c r="N95" s="9"/>
      <c r="O95" s="2"/>
      <c r="P95" s="2"/>
    </row>
    <row r="96" spans="1:16" s="4" customFormat="1" ht="16.5" customHeight="1">
      <c r="A96" s="24"/>
      <c r="B96" s="21"/>
      <c r="C96" s="21"/>
      <c r="D96" s="21"/>
      <c r="E96" s="21"/>
      <c r="F96" s="21"/>
      <c r="G96" s="23"/>
      <c r="H96" s="21"/>
      <c r="I96" s="30" t="s">
        <v>2</v>
      </c>
      <c r="J96" s="31">
        <f>SUM(J8:J95)</f>
        <v>438006.75999999983</v>
      </c>
      <c r="K96" s="33"/>
      <c r="L96" s="33"/>
      <c r="M96" s="33"/>
      <c r="N96" s="15" t="s">
        <v>17</v>
      </c>
      <c r="O96" s="2"/>
      <c r="P96" s="2"/>
    </row>
    <row r="97" spans="1:14" ht="25.5" customHeight="1">
      <c r="A97" s="55" t="s">
        <v>16</v>
      </c>
      <c r="B97" s="56"/>
      <c r="C97" s="56"/>
      <c r="D97" s="56"/>
      <c r="E97" s="56"/>
      <c r="F97" s="56"/>
      <c r="G97" s="56"/>
      <c r="H97" s="56"/>
      <c r="I97" s="22"/>
      <c r="J97" s="39">
        <f>ROUND(J96*1.2,2)</f>
        <v>525608.11</v>
      </c>
      <c r="K97" s="47"/>
      <c r="L97" s="34"/>
      <c r="M97" s="34"/>
      <c r="N97" s="14" t="s">
        <v>27</v>
      </c>
    </row>
    <row r="98" spans="1:16" s="7" customFormat="1" ht="32.25" customHeight="1">
      <c r="A98" s="69" t="s">
        <v>1</v>
      </c>
      <c r="B98" s="69"/>
      <c r="C98" s="69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2"/>
      <c r="P98" s="2"/>
    </row>
    <row r="99" spans="1:14" ht="15.75" customHeight="1">
      <c r="A99" s="49" t="s">
        <v>6</v>
      </c>
      <c r="B99" s="49"/>
      <c r="C99" s="49"/>
      <c r="D99" s="49"/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.75" customHeight="1">
      <c r="A100" s="49" t="s">
        <v>7</v>
      </c>
      <c r="B100" s="49"/>
      <c r="C100" s="49"/>
      <c r="D100" s="49"/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.75" customHeight="1">
      <c r="A101" s="49" t="s">
        <v>30</v>
      </c>
      <c r="B101" s="49"/>
      <c r="C101" s="49"/>
      <c r="D101" s="49"/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7" ht="60" customHeight="1">
      <c r="A102" s="49" t="s">
        <v>8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Q102" s="16"/>
    </row>
    <row r="103" spans="1:13" ht="28.5" customHeight="1">
      <c r="A103" s="68" t="s">
        <v>18</v>
      </c>
      <c r="B103" s="68"/>
      <c r="C103" s="68"/>
      <c r="D103" s="68"/>
      <c r="E103" s="68"/>
      <c r="F103" s="17"/>
      <c r="G103" s="18"/>
      <c r="H103" s="18"/>
      <c r="I103" s="19"/>
      <c r="J103" s="19"/>
      <c r="K103" s="19"/>
      <c r="L103" s="19"/>
      <c r="M103" s="19"/>
    </row>
    <row r="104" spans="1:13" ht="28.5" customHeight="1">
      <c r="A104" s="65" t="s">
        <v>19</v>
      </c>
      <c r="B104" s="65" t="s">
        <v>20</v>
      </c>
      <c r="C104" s="65"/>
      <c r="D104" s="65"/>
      <c r="E104" s="65"/>
      <c r="F104" s="66" t="s">
        <v>21</v>
      </c>
      <c r="G104" s="66"/>
      <c r="H104" s="66"/>
      <c r="I104" s="19"/>
      <c r="J104" s="19"/>
      <c r="K104" s="19"/>
      <c r="L104" s="19"/>
      <c r="M104" s="19"/>
    </row>
    <row r="105" spans="4:14" ht="15">
      <c r="D105" s="3"/>
      <c r="E105" s="6"/>
      <c r="F105" s="3"/>
      <c r="G105" s="3"/>
      <c r="H105" s="3"/>
      <c r="I105" s="3"/>
      <c r="J105" s="3"/>
      <c r="K105" s="3"/>
      <c r="L105" s="3"/>
      <c r="M105" s="3"/>
      <c r="N105" s="7"/>
    </row>
  </sheetData>
  <sheetProtection/>
  <autoFilter ref="A7:N104"/>
  <mergeCells count="25">
    <mergeCell ref="A104:E104"/>
    <mergeCell ref="F104:H104"/>
    <mergeCell ref="F5:F6"/>
    <mergeCell ref="G5:H5"/>
    <mergeCell ref="C5:C6"/>
    <mergeCell ref="A103:E103"/>
    <mergeCell ref="A102:N102"/>
    <mergeCell ref="A98:C98"/>
    <mergeCell ref="N4:N6"/>
    <mergeCell ref="A2:N2"/>
    <mergeCell ref="L4:L6"/>
    <mergeCell ref="D5:D6"/>
    <mergeCell ref="A4:A6"/>
    <mergeCell ref="I4:I6"/>
    <mergeCell ref="K4:K6"/>
    <mergeCell ref="A1:N1"/>
    <mergeCell ref="A100:D100"/>
    <mergeCell ref="A101:D101"/>
    <mergeCell ref="A99:D99"/>
    <mergeCell ref="B5:B6"/>
    <mergeCell ref="J4:J6"/>
    <mergeCell ref="B4:H4"/>
    <mergeCell ref="M4:M6"/>
    <mergeCell ref="E5:E6"/>
    <mergeCell ref="A97:H97"/>
  </mergeCells>
  <dataValidations count="1">
    <dataValidation operator="lessThanOrEqual" allowBlank="1" showInputMessage="1" showErrorMessage="1" sqref="B8:B95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5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2022-01-25T05:58:34Z</dcterms:modified>
  <cp:category/>
  <cp:version/>
  <cp:contentType/>
  <cp:contentStatus/>
</cp:coreProperties>
</file>