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'РНХн'!$A$7:$M$77</definedName>
    <definedName name="_xlnm.Print_Area" localSheetId="0">'РНХн'!$A$1:$M$77</definedName>
  </definedNames>
  <calcPr fullCalcOnLoad="1"/>
</workbook>
</file>

<file path=xl/sharedStrings.xml><?xml version="1.0" encoding="utf-8"?>
<sst xmlns="http://schemas.openxmlformats.org/spreadsheetml/2006/main" count="333" uniqueCount="107">
  <si>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</si>
  <si>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</si>
  <si>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</si>
  <si>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</si>
  <si>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</si>
  <si>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</si>
  <si>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</si>
  <si>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</si>
  <si>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</si>
  <si>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</si>
  <si>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</si>
  <si>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</si>
  <si>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</si>
  <si>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</si>
  <si>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</si>
  <si>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</si>
  <si>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</si>
  <si>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</si>
  <si>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</si>
  <si>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</si>
  <si>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</si>
  <si>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</si>
  <si>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</si>
  <si>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</si>
  <si>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</si>
  <si>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</si>
  <si>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</si>
  <si>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</si>
  <si>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</si>
  <si>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</si>
  <si>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</si>
  <si>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</si>
  <si>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094102</t>
  </si>
  <si>
    <t>Отвод 45 57Х6-15Х5М</t>
  </si>
  <si>
    <t>ЦентрСклад 25</t>
  </si>
  <si>
    <t>095353</t>
  </si>
  <si>
    <t>Отвод 90 426Х14-15Х5М</t>
  </si>
  <si>
    <t>093053</t>
  </si>
  <si>
    <t>Отвод 180 159х12-15Х5М</t>
  </si>
  <si>
    <t>095109</t>
  </si>
  <si>
    <t>Отвод 180 219Х10-15Х5М</t>
  </si>
  <si>
    <t>093093</t>
  </si>
  <si>
    <t>Отвод 90 89Х8-15Х5М</t>
  </si>
  <si>
    <t>071118</t>
  </si>
  <si>
    <t>Отвод 180 219Х23ХD-15Х5М R225</t>
  </si>
  <si>
    <t>094109</t>
  </si>
  <si>
    <t>Отвод 90 325Х18-15Х5М</t>
  </si>
  <si>
    <t>094174</t>
  </si>
  <si>
    <t>Отвод 90 426Х20-15Х5МУ</t>
  </si>
  <si>
    <t>094199</t>
  </si>
  <si>
    <t>Отвод П 90 219х14-15Х5М-У</t>
  </si>
  <si>
    <t>095102</t>
  </si>
  <si>
    <t>Отвод 180-159х12-15Х5М</t>
  </si>
  <si>
    <t>094092</t>
  </si>
  <si>
    <t>Отвод П 180 152х12хD-15Х5М R150</t>
  </si>
  <si>
    <t>020007</t>
  </si>
  <si>
    <t>Отвод 90 325х24-15Х5М</t>
  </si>
  <si>
    <t>094004</t>
  </si>
  <si>
    <t>Отвод П 90 114х8-15Х5М</t>
  </si>
  <si>
    <t>020005</t>
  </si>
  <si>
    <t>Отвод 90 89Х6-15Х5М</t>
  </si>
  <si>
    <t>020215</t>
  </si>
  <si>
    <t>Отвод 90 108Х6-15Х5М</t>
  </si>
  <si>
    <t>093094</t>
  </si>
  <si>
    <t>Отвод 90 325Х11-15Х5М</t>
  </si>
  <si>
    <t>1482552</t>
  </si>
  <si>
    <t>Отвод П90 159х16-15Х5М</t>
  </si>
  <si>
    <t>1508721</t>
  </si>
  <si>
    <t>Отвод 180 108х6-15Х5М</t>
  </si>
  <si>
    <t>093929</t>
  </si>
  <si>
    <t>Отвод П90 60Х6-15Х5М</t>
  </si>
  <si>
    <t>020232</t>
  </si>
  <si>
    <t>Отвод 90 426х18-850-850-6,3-15Х5М</t>
  </si>
  <si>
    <t>094104</t>
  </si>
  <si>
    <t>Отвод 90 325Х16-650-650-6,3-15Х5М</t>
  </si>
  <si>
    <t>094093</t>
  </si>
  <si>
    <t>Отвод 45 219Х14-15Х5М-У</t>
  </si>
  <si>
    <t>094166</t>
  </si>
  <si>
    <t>Отвод П 45-152х12-15Х5М</t>
  </si>
  <si>
    <t>1860462</t>
  </si>
  <si>
    <t>Отвод П90 426х14-15Х5М</t>
  </si>
  <si>
    <t>030514</t>
  </si>
  <si>
    <t>Отвод П 180 114,3х3,05-15Х5М спецзаказ</t>
  </si>
  <si>
    <t>020402</t>
  </si>
  <si>
    <t>Отвод 90 127Х10ХD-15Х5М</t>
  </si>
  <si>
    <t>1143487</t>
  </si>
  <si>
    <t>Отвод 90 219Х14-15Х5М</t>
  </si>
  <si>
    <t>093074</t>
  </si>
  <si>
    <t>Отвод 180 159Х13-15Х5М</t>
  </si>
  <si>
    <t>094280</t>
  </si>
  <si>
    <t>Отвод 90 159Х13-15Х5М</t>
  </si>
  <si>
    <t>094021</t>
  </si>
  <si>
    <t>Отвод 90 152Х12-15Х5М</t>
  </si>
  <si>
    <t>095108</t>
  </si>
  <si>
    <t>Отвод 180 108Х8-15Х5М</t>
  </si>
  <si>
    <t>017358</t>
  </si>
  <si>
    <t>Отвод 90 325Х20-15Х5М</t>
  </si>
  <si>
    <t>071117</t>
  </si>
  <si>
    <t>Отвод 90 219Х20-15Х5М</t>
  </si>
  <si>
    <t>090294</t>
  </si>
  <si>
    <t>Отвод 180 219Х12ХD-15Х5М R200</t>
  </si>
  <si>
    <t>094019</t>
  </si>
  <si>
    <t>Отвод 180 159Х8ХD-15Х5М</t>
  </si>
  <si>
    <t>094016</t>
  </si>
  <si>
    <t>Отвод 90 325Х10-15Х5М</t>
  </si>
  <si>
    <t>Отвод 90 426Х12-15Х5М</t>
  </si>
  <si>
    <t>Лот № 2022/01-33 - Отводы ст15Х5М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</si>
</sst>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1359413</v>
      </c>
      <c r="C8" s="28" t="s">
        <v>32</v>
      </c>
      <c r="D8" s="29" t="s">
        <v>33</v>
      </c>
      <c r="E8" s="26" t="s">
        <v>31</v>
      </c>
      <c r="F8" s="46">
        <v>1</v>
      </c>
      <c r="G8" s="36" t="s">
        <v>30</v>
      </c>
      <c r="H8" s="30" t="s">
        <v>34</v>
      </c>
      <c r="I8" s="38">
        <v>222.13</v>
      </c>
      <c r="J8" s="38">
        <v>222.13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1359413</v>
      </c>
      <c r="C9" s="28" t="s">
        <v>32</v>
      </c>
      <c r="D9" s="29" t="s">
        <v>33</v>
      </c>
      <c r="E9" s="26" t="s">
        <v>31</v>
      </c>
      <c r="F9" s="46">
        <v>5</v>
      </c>
      <c r="G9" s="36" t="s">
        <v>30</v>
      </c>
      <c r="H9" s="30" t="s">
        <v>34</v>
      </c>
      <c r="I9" s="38">
        <v>222.13</v>
      </c>
      <c r="J9" s="38">
        <v>1110.65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1359716</v>
      </c>
      <c r="C10" s="28" t="s">
        <v>35</v>
      </c>
      <c r="D10" s="29" t="s">
        <v>36</v>
      </c>
      <c r="E10" s="26" t="s">
        <v>31</v>
      </c>
      <c r="F10" s="46">
        <v>3</v>
      </c>
      <c r="G10" s="36" t="s">
        <v>30</v>
      </c>
      <c r="H10" s="30" t="s">
        <v>34</v>
      </c>
      <c r="I10" s="38">
        <v>77383.82</v>
      </c>
      <c r="J10" s="38">
        <v>232151.46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1571182</v>
      </c>
      <c r="C11" s="28" t="s">
        <v>37</v>
      </c>
      <c r="D11" s="29" t="s">
        <v>38</v>
      </c>
      <c r="E11" s="26" t="s">
        <v>31</v>
      </c>
      <c r="F11" s="46">
        <v>15</v>
      </c>
      <c r="G11" s="36" t="s">
        <v>30</v>
      </c>
      <c r="H11" s="30" t="s">
        <v>34</v>
      </c>
      <c r="I11" s="38">
        <v>8120.01</v>
      </c>
      <c r="J11" s="38">
        <v>121800.15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1266944</v>
      </c>
      <c r="C12" s="28" t="s">
        <v>39</v>
      </c>
      <c r="D12" s="29" t="s">
        <v>40</v>
      </c>
      <c r="E12" s="26" t="s">
        <v>31</v>
      </c>
      <c r="F12" s="46">
        <v>24</v>
      </c>
      <c r="G12" s="36" t="s">
        <v>30</v>
      </c>
      <c r="H12" s="30" t="s">
        <v>34</v>
      </c>
      <c r="I12" s="38">
        <v>11474.43</v>
      </c>
      <c r="J12" s="38">
        <v>275386.32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1156451</v>
      </c>
      <c r="C13" s="28" t="s">
        <v>41</v>
      </c>
      <c r="D13" s="29" t="s">
        <v>42</v>
      </c>
      <c r="E13" s="26" t="s">
        <v>31</v>
      </c>
      <c r="F13" s="46">
        <v>22</v>
      </c>
      <c r="G13" s="36" t="s">
        <v>30</v>
      </c>
      <c r="H13" s="30" t="s">
        <v>34</v>
      </c>
      <c r="I13" s="38">
        <v>769.32</v>
      </c>
      <c r="J13" s="38">
        <v>16925.04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1249741</v>
      </c>
      <c r="C14" s="28" t="s">
        <v>43</v>
      </c>
      <c r="D14" s="29" t="s">
        <v>44</v>
      </c>
      <c r="E14" s="26" t="s">
        <v>31</v>
      </c>
      <c r="F14" s="46">
        <v>2</v>
      </c>
      <c r="G14" s="36" t="s">
        <v>30</v>
      </c>
      <c r="H14" s="30" t="s">
        <v>34</v>
      </c>
      <c r="I14" s="38">
        <v>70976.41</v>
      </c>
      <c r="J14" s="38">
        <v>141952.82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1156320</v>
      </c>
      <c r="C15" s="28" t="s">
        <v>45</v>
      </c>
      <c r="D15" s="29" t="s">
        <v>46</v>
      </c>
      <c r="E15" s="26" t="s">
        <v>31</v>
      </c>
      <c r="F15" s="46">
        <v>2</v>
      </c>
      <c r="G15" s="36" t="s">
        <v>30</v>
      </c>
      <c r="H15" s="30" t="s">
        <v>34</v>
      </c>
      <c r="I15" s="38">
        <v>26448.67</v>
      </c>
      <c r="J15" s="38">
        <v>52897.34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1205449</v>
      </c>
      <c r="C16" s="28" t="s">
        <v>47</v>
      </c>
      <c r="D16" s="29" t="s">
        <v>48</v>
      </c>
      <c r="E16" s="26" t="s">
        <v>31</v>
      </c>
      <c r="F16" s="46">
        <v>4</v>
      </c>
      <c r="G16" s="36" t="s">
        <v>30</v>
      </c>
      <c r="H16" s="30" t="s">
        <v>34</v>
      </c>
      <c r="I16" s="38">
        <v>115564.7</v>
      </c>
      <c r="J16" s="38">
        <v>462258.8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1205449</v>
      </c>
      <c r="C17" s="28" t="s">
        <v>47</v>
      </c>
      <c r="D17" s="29" t="s">
        <v>48</v>
      </c>
      <c r="E17" s="26" t="s">
        <v>31</v>
      </c>
      <c r="F17" s="46">
        <v>3</v>
      </c>
      <c r="G17" s="36" t="s">
        <v>30</v>
      </c>
      <c r="H17" s="30" t="s">
        <v>34</v>
      </c>
      <c r="I17" s="38">
        <v>96411.22</v>
      </c>
      <c r="J17" s="38">
        <v>289233.66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1321608</v>
      </c>
      <c r="C18" s="28" t="s">
        <v>49</v>
      </c>
      <c r="D18" s="29" t="s">
        <v>50</v>
      </c>
      <c r="E18" s="26" t="s">
        <v>31</v>
      </c>
      <c r="F18" s="46">
        <v>3</v>
      </c>
      <c r="G18" s="36" t="s">
        <v>30</v>
      </c>
      <c r="H18" s="30" t="s">
        <v>34</v>
      </c>
      <c r="I18" s="38">
        <v>8123.05</v>
      </c>
      <c r="J18" s="38">
        <v>24369.15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1792687</v>
      </c>
      <c r="C19" s="28" t="s">
        <v>51</v>
      </c>
      <c r="D19" s="29" t="s">
        <v>52</v>
      </c>
      <c r="E19" s="26" t="s">
        <v>31</v>
      </c>
      <c r="F19" s="46">
        <v>6</v>
      </c>
      <c r="G19" s="36" t="s">
        <v>30</v>
      </c>
      <c r="H19" s="30" t="s">
        <v>34</v>
      </c>
      <c r="I19" s="38">
        <v>6973.64</v>
      </c>
      <c r="J19" s="38">
        <v>41841.84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1792687</v>
      </c>
      <c r="C20" s="28" t="s">
        <v>51</v>
      </c>
      <c r="D20" s="29" t="s">
        <v>52</v>
      </c>
      <c r="E20" s="26" t="s">
        <v>31</v>
      </c>
      <c r="F20" s="46">
        <v>25</v>
      </c>
      <c r="G20" s="36" t="s">
        <v>30</v>
      </c>
      <c r="H20" s="30" t="s">
        <v>34</v>
      </c>
      <c r="I20" s="38">
        <v>6908.53</v>
      </c>
      <c r="J20" s="38">
        <v>172713.25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1234671</v>
      </c>
      <c r="C21" s="28" t="s">
        <v>53</v>
      </c>
      <c r="D21" s="29" t="s">
        <v>54</v>
      </c>
      <c r="E21" s="26" t="s">
        <v>31</v>
      </c>
      <c r="F21" s="46">
        <v>7</v>
      </c>
      <c r="G21" s="36" t="s">
        <v>30</v>
      </c>
      <c r="H21" s="30" t="s">
        <v>34</v>
      </c>
      <c r="I21" s="38">
        <v>6777.57</v>
      </c>
      <c r="J21" s="38">
        <v>47442.99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1234671</v>
      </c>
      <c r="C22" s="28" t="s">
        <v>53</v>
      </c>
      <c r="D22" s="29" t="s">
        <v>54</v>
      </c>
      <c r="E22" s="26" t="s">
        <v>31</v>
      </c>
      <c r="F22" s="46">
        <v>38</v>
      </c>
      <c r="G22" s="36" t="s">
        <v>30</v>
      </c>
      <c r="H22" s="30" t="s">
        <v>34</v>
      </c>
      <c r="I22" s="38">
        <v>21122.17</v>
      </c>
      <c r="J22" s="38">
        <v>802642.46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1649275</v>
      </c>
      <c r="C23" s="28" t="s">
        <v>55</v>
      </c>
      <c r="D23" s="29" t="s">
        <v>56</v>
      </c>
      <c r="E23" s="26" t="s">
        <v>31</v>
      </c>
      <c r="F23" s="46">
        <v>19</v>
      </c>
      <c r="G23" s="36" t="s">
        <v>30</v>
      </c>
      <c r="H23" s="30" t="s">
        <v>34</v>
      </c>
      <c r="I23" s="38">
        <v>83948.13</v>
      </c>
      <c r="J23" s="38">
        <v>1595014.47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1649275</v>
      </c>
      <c r="C24" s="28" t="s">
        <v>55</v>
      </c>
      <c r="D24" s="29" t="s">
        <v>56</v>
      </c>
      <c r="E24" s="26" t="s">
        <v>31</v>
      </c>
      <c r="F24" s="46">
        <v>15</v>
      </c>
      <c r="G24" s="36" t="s">
        <v>30</v>
      </c>
      <c r="H24" s="30" t="s">
        <v>34</v>
      </c>
      <c r="I24" s="38">
        <v>57108.65</v>
      </c>
      <c r="J24" s="38">
        <v>856629.75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1590129</v>
      </c>
      <c r="C25" s="28" t="s">
        <v>57</v>
      </c>
      <c r="D25" s="29" t="s">
        <v>58</v>
      </c>
      <c r="E25" s="26" t="s">
        <v>31</v>
      </c>
      <c r="F25" s="46">
        <v>10</v>
      </c>
      <c r="G25" s="36" t="s">
        <v>30</v>
      </c>
      <c r="H25" s="30" t="s">
        <v>34</v>
      </c>
      <c r="I25" s="38">
        <v>1769.82</v>
      </c>
      <c r="J25" s="38">
        <v>17698.2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1234671</v>
      </c>
      <c r="C26" s="28" t="s">
        <v>53</v>
      </c>
      <c r="D26" s="29" t="s">
        <v>54</v>
      </c>
      <c r="E26" s="26" t="s">
        <v>31</v>
      </c>
      <c r="F26" s="46">
        <v>1</v>
      </c>
      <c r="G26" s="36" t="s">
        <v>30</v>
      </c>
      <c r="H26" s="30" t="s">
        <v>34</v>
      </c>
      <c r="I26" s="38">
        <v>6578.84</v>
      </c>
      <c r="J26" s="38">
        <v>6578.84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1649275</v>
      </c>
      <c r="C27" s="28" t="s">
        <v>55</v>
      </c>
      <c r="D27" s="29" t="s">
        <v>56</v>
      </c>
      <c r="E27" s="26" t="s">
        <v>31</v>
      </c>
      <c r="F27" s="46">
        <v>1</v>
      </c>
      <c r="G27" s="36" t="s">
        <v>30</v>
      </c>
      <c r="H27" s="30" t="s">
        <v>34</v>
      </c>
      <c r="I27" s="38">
        <v>49192.41</v>
      </c>
      <c r="J27" s="38">
        <v>49192.41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1072191</v>
      </c>
      <c r="C28" s="28" t="s">
        <v>59</v>
      </c>
      <c r="D28" s="29" t="s">
        <v>60</v>
      </c>
      <c r="E28" s="26" t="s">
        <v>31</v>
      </c>
      <c r="F28" s="46">
        <v>345</v>
      </c>
      <c r="G28" s="36" t="s">
        <v>30</v>
      </c>
      <c r="H28" s="30" t="s">
        <v>34</v>
      </c>
      <c r="I28" s="38">
        <v>1787.5</v>
      </c>
      <c r="J28" s="38">
        <v>616687.5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1072191</v>
      </c>
      <c r="C29" s="28" t="s">
        <v>59</v>
      </c>
      <c r="D29" s="29" t="s">
        <v>60</v>
      </c>
      <c r="E29" s="26" t="s">
        <v>31</v>
      </c>
      <c r="F29" s="46">
        <v>6</v>
      </c>
      <c r="G29" s="36" t="s">
        <v>30</v>
      </c>
      <c r="H29" s="30" t="s">
        <v>34</v>
      </c>
      <c r="I29" s="38">
        <v>664.18</v>
      </c>
      <c r="J29" s="38">
        <v>3985.08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1133606</v>
      </c>
      <c r="C30" s="28" t="s">
        <v>61</v>
      </c>
      <c r="D30" s="29" t="s">
        <v>62</v>
      </c>
      <c r="E30" s="26" t="s">
        <v>31</v>
      </c>
      <c r="F30" s="46">
        <v>1</v>
      </c>
      <c r="G30" s="36" t="s">
        <v>30</v>
      </c>
      <c r="H30" s="30" t="s">
        <v>34</v>
      </c>
      <c r="I30" s="38">
        <v>1199.9</v>
      </c>
      <c r="J30" s="38">
        <v>1199.9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1133606</v>
      </c>
      <c r="C31" s="28" t="s">
        <v>61</v>
      </c>
      <c r="D31" s="29" t="s">
        <v>62</v>
      </c>
      <c r="E31" s="26" t="s">
        <v>31</v>
      </c>
      <c r="F31" s="46">
        <v>2</v>
      </c>
      <c r="G31" s="36" t="s">
        <v>30</v>
      </c>
      <c r="H31" s="30" t="s">
        <v>34</v>
      </c>
      <c r="I31" s="38">
        <v>1199.9</v>
      </c>
      <c r="J31" s="38">
        <v>2399.8</v>
      </c>
      <c r="K31" s="37"/>
      <c r="L31" s="20"/>
      <c r="M31" s="9"/>
      <c r="N31" s="2"/>
      <c r="O31" s="2"/>
    </row>
    <row r="32" spans="1:15" s="10" customFormat="1" ht="48.75" customHeight="1">
      <c r="A32" s="25">
        <v>25</v>
      </c>
      <c r="B32" s="27">
        <v>1133606</v>
      </c>
      <c r="C32" s="28" t="s">
        <v>61</v>
      </c>
      <c r="D32" s="29" t="s">
        <v>62</v>
      </c>
      <c r="E32" s="26" t="s">
        <v>31</v>
      </c>
      <c r="F32" s="46">
        <v>3</v>
      </c>
      <c r="G32" s="36" t="s">
        <v>30</v>
      </c>
      <c r="H32" s="30" t="s">
        <v>34</v>
      </c>
      <c r="I32" s="38">
        <v>940</v>
      </c>
      <c r="J32" s="38">
        <v>2820</v>
      </c>
      <c r="K32" s="37"/>
      <c r="L32" s="20"/>
      <c r="M32" s="9"/>
      <c r="N32" s="2"/>
      <c r="O32" s="2"/>
    </row>
    <row r="33" spans="1:15" s="10" customFormat="1" ht="48.75" customHeight="1">
      <c r="A33" s="25">
        <v>26</v>
      </c>
      <c r="B33" s="27">
        <v>1072746</v>
      </c>
      <c r="C33" s="28" t="s">
        <v>63</v>
      </c>
      <c r="D33" s="29" t="s">
        <v>64</v>
      </c>
      <c r="E33" s="26" t="s">
        <v>31</v>
      </c>
      <c r="F33" s="46">
        <v>3</v>
      </c>
      <c r="G33" s="36" t="s">
        <v>30</v>
      </c>
      <c r="H33" s="30" t="s">
        <v>34</v>
      </c>
      <c r="I33" s="38">
        <v>26221.73</v>
      </c>
      <c r="J33" s="38">
        <v>78665.19</v>
      </c>
      <c r="K33" s="37"/>
      <c r="L33" s="20"/>
      <c r="M33" s="9"/>
      <c r="N33" s="2"/>
      <c r="O33" s="2"/>
    </row>
    <row r="34" spans="1:15" s="10" customFormat="1" ht="48.75" customHeight="1">
      <c r="A34" s="25">
        <v>27</v>
      </c>
      <c r="B34" s="27">
        <v>1482552</v>
      </c>
      <c r="C34" s="28" t="s">
        <v>65</v>
      </c>
      <c r="D34" s="29" t="s">
        <v>66</v>
      </c>
      <c r="E34" s="26" t="s">
        <v>31</v>
      </c>
      <c r="F34" s="46">
        <v>3</v>
      </c>
      <c r="G34" s="36" t="s">
        <v>30</v>
      </c>
      <c r="H34" s="30" t="s">
        <v>34</v>
      </c>
      <c r="I34" s="38">
        <v>6738.42</v>
      </c>
      <c r="J34" s="38">
        <v>20215.26</v>
      </c>
      <c r="K34" s="37"/>
      <c r="L34" s="20"/>
      <c r="M34" s="9"/>
      <c r="N34" s="2"/>
      <c r="O34" s="2"/>
    </row>
    <row r="35" spans="1:15" s="10" customFormat="1" ht="48.75" customHeight="1">
      <c r="A35" s="25">
        <v>28</v>
      </c>
      <c r="B35" s="27">
        <v>1508721</v>
      </c>
      <c r="C35" s="28" t="s">
        <v>67</v>
      </c>
      <c r="D35" s="29" t="s">
        <v>68</v>
      </c>
      <c r="E35" s="26" t="s">
        <v>31</v>
      </c>
      <c r="F35" s="46">
        <v>12</v>
      </c>
      <c r="G35" s="36" t="s">
        <v>30</v>
      </c>
      <c r="H35" s="30" t="s">
        <v>34</v>
      </c>
      <c r="I35" s="38">
        <v>2693.5</v>
      </c>
      <c r="J35" s="38">
        <v>32322</v>
      </c>
      <c r="K35" s="37"/>
      <c r="L35" s="20"/>
      <c r="M35" s="9"/>
      <c r="N35" s="2"/>
      <c r="O35" s="2"/>
    </row>
    <row r="36" spans="1:15" s="10" customFormat="1" ht="48.75" customHeight="1">
      <c r="A36" s="25">
        <v>29</v>
      </c>
      <c r="B36" s="27">
        <v>1508721</v>
      </c>
      <c r="C36" s="28" t="s">
        <v>67</v>
      </c>
      <c r="D36" s="29" t="s">
        <v>68</v>
      </c>
      <c r="E36" s="26" t="s">
        <v>31</v>
      </c>
      <c r="F36" s="46">
        <v>3</v>
      </c>
      <c r="G36" s="36" t="s">
        <v>30</v>
      </c>
      <c r="H36" s="30" t="s">
        <v>34</v>
      </c>
      <c r="I36" s="38">
        <v>2639.27</v>
      </c>
      <c r="J36" s="38">
        <v>7917.81</v>
      </c>
      <c r="K36" s="37"/>
      <c r="L36" s="20"/>
      <c r="M36" s="9"/>
      <c r="N36" s="2"/>
      <c r="O36" s="2"/>
    </row>
    <row r="37" spans="1:15" s="10" customFormat="1" ht="48.75" customHeight="1">
      <c r="A37" s="25">
        <v>30</v>
      </c>
      <c r="B37" s="27">
        <v>1508721</v>
      </c>
      <c r="C37" s="28" t="s">
        <v>67</v>
      </c>
      <c r="D37" s="29" t="s">
        <v>68</v>
      </c>
      <c r="E37" s="26" t="s">
        <v>31</v>
      </c>
      <c r="F37" s="46">
        <v>2</v>
      </c>
      <c r="G37" s="36" t="s">
        <v>30</v>
      </c>
      <c r="H37" s="30" t="s">
        <v>34</v>
      </c>
      <c r="I37" s="38">
        <v>7556.17</v>
      </c>
      <c r="J37" s="38">
        <v>15112.34</v>
      </c>
      <c r="K37" s="37"/>
      <c r="L37" s="20"/>
      <c r="M37" s="9"/>
      <c r="N37" s="2"/>
      <c r="O37" s="2"/>
    </row>
    <row r="38" spans="1:15" s="10" customFormat="1" ht="48.75" customHeight="1">
      <c r="A38" s="25">
        <v>31</v>
      </c>
      <c r="B38" s="27">
        <v>1433649</v>
      </c>
      <c r="C38" s="28" t="s">
        <v>69</v>
      </c>
      <c r="D38" s="29" t="s">
        <v>70</v>
      </c>
      <c r="E38" s="26" t="s">
        <v>31</v>
      </c>
      <c r="F38" s="46">
        <v>8</v>
      </c>
      <c r="G38" s="36" t="s">
        <v>30</v>
      </c>
      <c r="H38" s="30" t="s">
        <v>34</v>
      </c>
      <c r="I38" s="38">
        <v>744.25</v>
      </c>
      <c r="J38" s="38">
        <v>5954</v>
      </c>
      <c r="K38" s="37"/>
      <c r="L38" s="20"/>
      <c r="M38" s="9"/>
      <c r="N38" s="2"/>
      <c r="O38" s="2"/>
    </row>
    <row r="39" spans="1:15" s="10" customFormat="1" ht="48.75" customHeight="1">
      <c r="A39" s="25">
        <v>32</v>
      </c>
      <c r="B39" s="27">
        <v>1467244</v>
      </c>
      <c r="C39" s="28" t="s">
        <v>71</v>
      </c>
      <c r="D39" s="29" t="s">
        <v>72</v>
      </c>
      <c r="E39" s="26" t="s">
        <v>31</v>
      </c>
      <c r="F39" s="46">
        <v>2</v>
      </c>
      <c r="G39" s="36" t="s">
        <v>30</v>
      </c>
      <c r="H39" s="30" t="s">
        <v>34</v>
      </c>
      <c r="I39" s="38">
        <v>98629.54</v>
      </c>
      <c r="J39" s="38">
        <v>197259.08</v>
      </c>
      <c r="K39" s="37"/>
      <c r="L39" s="20"/>
      <c r="M39" s="9"/>
      <c r="N39" s="2"/>
      <c r="O39" s="2"/>
    </row>
    <row r="40" spans="1:15" s="10" customFormat="1" ht="48.75" customHeight="1">
      <c r="A40" s="25">
        <v>33</v>
      </c>
      <c r="B40" s="27">
        <v>1467244</v>
      </c>
      <c r="C40" s="28" t="s">
        <v>71</v>
      </c>
      <c r="D40" s="29" t="s">
        <v>72</v>
      </c>
      <c r="E40" s="26" t="s">
        <v>31</v>
      </c>
      <c r="F40" s="46">
        <v>3</v>
      </c>
      <c r="G40" s="36" t="s">
        <v>30</v>
      </c>
      <c r="H40" s="30" t="s">
        <v>34</v>
      </c>
      <c r="I40" s="38">
        <v>913841.65</v>
      </c>
      <c r="J40" s="38">
        <v>2741524.95</v>
      </c>
      <c r="K40" s="37"/>
      <c r="L40" s="20"/>
      <c r="M40" s="9"/>
      <c r="N40" s="2"/>
      <c r="O40" s="2"/>
    </row>
    <row r="41" spans="1:15" s="10" customFormat="1" ht="48.75" customHeight="1">
      <c r="A41" s="25">
        <v>34</v>
      </c>
      <c r="B41" s="27">
        <v>1467690</v>
      </c>
      <c r="C41" s="28" t="s">
        <v>73</v>
      </c>
      <c r="D41" s="29" t="s">
        <v>74</v>
      </c>
      <c r="E41" s="26" t="s">
        <v>31</v>
      </c>
      <c r="F41" s="46">
        <v>3</v>
      </c>
      <c r="G41" s="36" t="s">
        <v>30</v>
      </c>
      <c r="H41" s="30" t="s">
        <v>34</v>
      </c>
      <c r="I41" s="38">
        <v>30596.89</v>
      </c>
      <c r="J41" s="38">
        <v>91790.67</v>
      </c>
      <c r="K41" s="37"/>
      <c r="L41" s="20"/>
      <c r="M41" s="9"/>
      <c r="N41" s="2"/>
      <c r="O41" s="2"/>
    </row>
    <row r="42" spans="1:15" s="10" customFormat="1" ht="48.75" customHeight="1">
      <c r="A42" s="25">
        <v>35</v>
      </c>
      <c r="B42" s="27">
        <v>1438310</v>
      </c>
      <c r="C42" s="28" t="s">
        <v>75</v>
      </c>
      <c r="D42" s="29" t="s">
        <v>76</v>
      </c>
      <c r="E42" s="26" t="s">
        <v>31</v>
      </c>
      <c r="F42" s="46">
        <v>2</v>
      </c>
      <c r="G42" s="36" t="s">
        <v>30</v>
      </c>
      <c r="H42" s="30" t="s">
        <v>34</v>
      </c>
      <c r="I42" s="38">
        <v>9909.17</v>
      </c>
      <c r="J42" s="38">
        <v>19818.34</v>
      </c>
      <c r="K42" s="37"/>
      <c r="L42" s="20"/>
      <c r="M42" s="9"/>
      <c r="N42" s="2"/>
      <c r="O42" s="2"/>
    </row>
    <row r="43" spans="1:15" s="10" customFormat="1" ht="48.75" customHeight="1">
      <c r="A43" s="25">
        <v>36</v>
      </c>
      <c r="B43" s="27">
        <v>1861770</v>
      </c>
      <c r="C43" s="28" t="s">
        <v>77</v>
      </c>
      <c r="D43" s="29" t="s">
        <v>78</v>
      </c>
      <c r="E43" s="26" t="s">
        <v>31</v>
      </c>
      <c r="F43" s="46">
        <v>10</v>
      </c>
      <c r="G43" s="36" t="s">
        <v>30</v>
      </c>
      <c r="H43" s="30" t="s">
        <v>34</v>
      </c>
      <c r="I43" s="38">
        <v>1916.96</v>
      </c>
      <c r="J43" s="38">
        <v>19169.6</v>
      </c>
      <c r="K43" s="37"/>
      <c r="L43" s="20"/>
      <c r="M43" s="9"/>
      <c r="N43" s="2"/>
      <c r="O43" s="2"/>
    </row>
    <row r="44" spans="1:15" s="10" customFormat="1" ht="48.75" customHeight="1">
      <c r="A44" s="25">
        <v>37</v>
      </c>
      <c r="B44" s="27">
        <v>1860462</v>
      </c>
      <c r="C44" s="28" t="s">
        <v>79</v>
      </c>
      <c r="D44" s="29" t="s">
        <v>80</v>
      </c>
      <c r="E44" s="26" t="s">
        <v>31</v>
      </c>
      <c r="F44" s="46">
        <v>2</v>
      </c>
      <c r="G44" s="36" t="s">
        <v>30</v>
      </c>
      <c r="H44" s="30" t="s">
        <v>34</v>
      </c>
      <c r="I44" s="38">
        <v>66693.53</v>
      </c>
      <c r="J44" s="38">
        <v>133387.06</v>
      </c>
      <c r="K44" s="37"/>
      <c r="L44" s="20"/>
      <c r="M44" s="9"/>
      <c r="N44" s="2"/>
      <c r="O44" s="2"/>
    </row>
    <row r="45" spans="1:15" s="10" customFormat="1" ht="48.75" customHeight="1">
      <c r="A45" s="25">
        <v>38</v>
      </c>
      <c r="B45" s="27">
        <v>1865457</v>
      </c>
      <c r="C45" s="28" t="s">
        <v>81</v>
      </c>
      <c r="D45" s="29" t="s">
        <v>82</v>
      </c>
      <c r="E45" s="26" t="s">
        <v>31</v>
      </c>
      <c r="F45" s="46">
        <v>3</v>
      </c>
      <c r="G45" s="36" t="s">
        <v>30</v>
      </c>
      <c r="H45" s="30" t="s">
        <v>34</v>
      </c>
      <c r="I45" s="38">
        <v>25356.18</v>
      </c>
      <c r="J45" s="38">
        <v>76068.54</v>
      </c>
      <c r="K45" s="37"/>
      <c r="L45" s="20"/>
      <c r="M45" s="9"/>
      <c r="N45" s="2"/>
      <c r="O45" s="2"/>
    </row>
    <row r="46" spans="1:15" s="10" customFormat="1" ht="48.75" customHeight="1">
      <c r="A46" s="25">
        <v>39</v>
      </c>
      <c r="B46" s="27">
        <v>1149996</v>
      </c>
      <c r="C46" s="28" t="s">
        <v>83</v>
      </c>
      <c r="D46" s="29" t="s">
        <v>84</v>
      </c>
      <c r="E46" s="26" t="s">
        <v>31</v>
      </c>
      <c r="F46" s="46">
        <v>3</v>
      </c>
      <c r="G46" s="36" t="s">
        <v>30</v>
      </c>
      <c r="H46" s="30" t="s">
        <v>34</v>
      </c>
      <c r="I46" s="38">
        <v>2552.34</v>
      </c>
      <c r="J46" s="38">
        <v>7657.02</v>
      </c>
      <c r="K46" s="37"/>
      <c r="L46" s="20"/>
      <c r="M46" s="9"/>
      <c r="N46" s="2"/>
      <c r="O46" s="2"/>
    </row>
    <row r="47" spans="1:15" s="10" customFormat="1" ht="48.75" customHeight="1">
      <c r="A47" s="25">
        <v>40</v>
      </c>
      <c r="B47" s="27">
        <v>1149996</v>
      </c>
      <c r="C47" s="28" t="s">
        <v>83</v>
      </c>
      <c r="D47" s="29" t="s">
        <v>84</v>
      </c>
      <c r="E47" s="26" t="s">
        <v>31</v>
      </c>
      <c r="F47" s="46">
        <v>2</v>
      </c>
      <c r="G47" s="36" t="s">
        <v>30</v>
      </c>
      <c r="H47" s="30" t="s">
        <v>34</v>
      </c>
      <c r="I47" s="38">
        <v>14549.35</v>
      </c>
      <c r="J47" s="38">
        <v>29098.7</v>
      </c>
      <c r="K47" s="37"/>
      <c r="L47" s="20"/>
      <c r="M47" s="9"/>
      <c r="N47" s="2"/>
      <c r="O47" s="2"/>
    </row>
    <row r="48" spans="1:15" s="10" customFormat="1" ht="48.75" customHeight="1">
      <c r="A48" s="25">
        <v>41</v>
      </c>
      <c r="B48" s="27">
        <v>1143487</v>
      </c>
      <c r="C48" s="28" t="s">
        <v>85</v>
      </c>
      <c r="D48" s="29" t="s">
        <v>86</v>
      </c>
      <c r="E48" s="26" t="s">
        <v>31</v>
      </c>
      <c r="F48" s="46">
        <v>1</v>
      </c>
      <c r="G48" s="36" t="s">
        <v>30</v>
      </c>
      <c r="H48" s="30" t="s">
        <v>34</v>
      </c>
      <c r="I48" s="38">
        <v>14041.25</v>
      </c>
      <c r="J48" s="38">
        <v>14041.25</v>
      </c>
      <c r="K48" s="37"/>
      <c r="L48" s="20"/>
      <c r="M48" s="9"/>
      <c r="N48" s="2"/>
      <c r="O48" s="2"/>
    </row>
    <row r="49" spans="1:15" s="10" customFormat="1" ht="48.75" customHeight="1">
      <c r="A49" s="25">
        <v>42</v>
      </c>
      <c r="B49" s="27">
        <v>1143539</v>
      </c>
      <c r="C49" s="28" t="s">
        <v>87</v>
      </c>
      <c r="D49" s="29" t="s">
        <v>88</v>
      </c>
      <c r="E49" s="26" t="s">
        <v>31</v>
      </c>
      <c r="F49" s="46">
        <v>24</v>
      </c>
      <c r="G49" s="36" t="s">
        <v>30</v>
      </c>
      <c r="H49" s="30" t="s">
        <v>34</v>
      </c>
      <c r="I49" s="38">
        <v>8868.95</v>
      </c>
      <c r="J49" s="38">
        <v>212854.8</v>
      </c>
      <c r="K49" s="37"/>
      <c r="L49" s="20"/>
      <c r="M49" s="9"/>
      <c r="N49" s="2"/>
      <c r="O49" s="2"/>
    </row>
    <row r="50" spans="1:15" s="10" customFormat="1" ht="48.75" customHeight="1">
      <c r="A50" s="25">
        <v>43</v>
      </c>
      <c r="B50" s="27">
        <v>1143539</v>
      </c>
      <c r="C50" s="28" t="s">
        <v>87</v>
      </c>
      <c r="D50" s="29" t="s">
        <v>88</v>
      </c>
      <c r="E50" s="26" t="s">
        <v>31</v>
      </c>
      <c r="F50" s="46">
        <v>8</v>
      </c>
      <c r="G50" s="36" t="s">
        <v>30</v>
      </c>
      <c r="H50" s="30" t="s">
        <v>34</v>
      </c>
      <c r="I50" s="38">
        <v>6231.38</v>
      </c>
      <c r="J50" s="38">
        <v>49851.04</v>
      </c>
      <c r="K50" s="37"/>
      <c r="L50" s="20"/>
      <c r="M50" s="9"/>
      <c r="N50" s="2"/>
      <c r="O50" s="2"/>
    </row>
    <row r="51" spans="1:15" s="10" customFormat="1" ht="48.75" customHeight="1">
      <c r="A51" s="25">
        <v>44</v>
      </c>
      <c r="B51" s="27">
        <v>1143539</v>
      </c>
      <c r="C51" s="28" t="s">
        <v>87</v>
      </c>
      <c r="D51" s="29" t="s">
        <v>88</v>
      </c>
      <c r="E51" s="26" t="s">
        <v>31</v>
      </c>
      <c r="F51" s="46">
        <v>5</v>
      </c>
      <c r="G51" s="36" t="s">
        <v>30</v>
      </c>
      <c r="H51" s="30" t="s">
        <v>34</v>
      </c>
      <c r="I51" s="38">
        <v>5442.99</v>
      </c>
      <c r="J51" s="38">
        <v>27214.95</v>
      </c>
      <c r="K51" s="37"/>
      <c r="L51" s="20"/>
      <c r="M51" s="9"/>
      <c r="N51" s="2"/>
      <c r="O51" s="2"/>
    </row>
    <row r="52" spans="1:15" s="10" customFormat="1" ht="48.75" customHeight="1">
      <c r="A52" s="25">
        <v>45</v>
      </c>
      <c r="B52" s="27">
        <v>1143538</v>
      </c>
      <c r="C52" s="28" t="s">
        <v>89</v>
      </c>
      <c r="D52" s="29" t="s">
        <v>90</v>
      </c>
      <c r="E52" s="26" t="s">
        <v>31</v>
      </c>
      <c r="F52" s="46">
        <v>6</v>
      </c>
      <c r="G52" s="36" t="s">
        <v>30</v>
      </c>
      <c r="H52" s="30" t="s">
        <v>34</v>
      </c>
      <c r="I52" s="38">
        <v>5442.99</v>
      </c>
      <c r="J52" s="38">
        <v>32657.94</v>
      </c>
      <c r="K52" s="37"/>
      <c r="L52" s="20"/>
      <c r="M52" s="9"/>
      <c r="N52" s="2"/>
      <c r="O52" s="2"/>
    </row>
    <row r="53" spans="1:15" s="10" customFormat="1" ht="48.75" customHeight="1">
      <c r="A53" s="25">
        <v>46</v>
      </c>
      <c r="B53" s="27">
        <v>1143297</v>
      </c>
      <c r="C53" s="28" t="s">
        <v>91</v>
      </c>
      <c r="D53" s="29" t="s">
        <v>92</v>
      </c>
      <c r="E53" s="26" t="s">
        <v>31</v>
      </c>
      <c r="F53" s="46">
        <v>13</v>
      </c>
      <c r="G53" s="36" t="s">
        <v>30</v>
      </c>
      <c r="H53" s="30" t="s">
        <v>34</v>
      </c>
      <c r="I53" s="38">
        <v>3706.42</v>
      </c>
      <c r="J53" s="38">
        <v>48183.46</v>
      </c>
      <c r="K53" s="37"/>
      <c r="L53" s="20"/>
      <c r="M53" s="9"/>
      <c r="N53" s="2"/>
      <c r="O53" s="2"/>
    </row>
    <row r="54" spans="1:15" s="10" customFormat="1" ht="48.75" customHeight="1">
      <c r="A54" s="25">
        <v>47</v>
      </c>
      <c r="B54" s="27">
        <v>1143297</v>
      </c>
      <c r="C54" s="28" t="s">
        <v>91</v>
      </c>
      <c r="D54" s="29" t="s">
        <v>92</v>
      </c>
      <c r="E54" s="26" t="s">
        <v>31</v>
      </c>
      <c r="F54" s="46">
        <v>17</v>
      </c>
      <c r="G54" s="36" t="s">
        <v>30</v>
      </c>
      <c r="H54" s="30" t="s">
        <v>34</v>
      </c>
      <c r="I54" s="38">
        <v>3603.41</v>
      </c>
      <c r="J54" s="38">
        <v>61257.97</v>
      </c>
      <c r="K54" s="37"/>
      <c r="L54" s="20"/>
      <c r="M54" s="9"/>
      <c r="N54" s="2"/>
      <c r="O54" s="2"/>
    </row>
    <row r="55" spans="1:15" s="10" customFormat="1" ht="48.75" customHeight="1">
      <c r="A55" s="25">
        <v>48</v>
      </c>
      <c r="B55" s="27">
        <v>1143297</v>
      </c>
      <c r="C55" s="28" t="s">
        <v>91</v>
      </c>
      <c r="D55" s="29" t="s">
        <v>92</v>
      </c>
      <c r="E55" s="26" t="s">
        <v>31</v>
      </c>
      <c r="F55" s="46">
        <v>3</v>
      </c>
      <c r="G55" s="36" t="s">
        <v>30</v>
      </c>
      <c r="H55" s="30" t="s">
        <v>34</v>
      </c>
      <c r="I55" s="38">
        <v>3486.06</v>
      </c>
      <c r="J55" s="38">
        <v>10458.18</v>
      </c>
      <c r="K55" s="37"/>
      <c r="L55" s="20"/>
      <c r="M55" s="9"/>
      <c r="N55" s="2"/>
      <c r="O55" s="2"/>
    </row>
    <row r="56" spans="1:15" s="10" customFormat="1" ht="48.75" customHeight="1">
      <c r="A56" s="25">
        <v>49</v>
      </c>
      <c r="B56" s="27">
        <v>1143297</v>
      </c>
      <c r="C56" s="28" t="s">
        <v>91</v>
      </c>
      <c r="D56" s="29" t="s">
        <v>92</v>
      </c>
      <c r="E56" s="26" t="s">
        <v>31</v>
      </c>
      <c r="F56" s="46">
        <v>145</v>
      </c>
      <c r="G56" s="36" t="s">
        <v>30</v>
      </c>
      <c r="H56" s="30" t="s">
        <v>34</v>
      </c>
      <c r="I56" s="38">
        <v>2120.66</v>
      </c>
      <c r="J56" s="38">
        <v>307495.7</v>
      </c>
      <c r="K56" s="37"/>
      <c r="L56" s="20"/>
      <c r="M56" s="9"/>
      <c r="N56" s="2"/>
      <c r="O56" s="2"/>
    </row>
    <row r="57" spans="1:15" s="10" customFormat="1" ht="48.75" customHeight="1">
      <c r="A57" s="25">
        <v>50</v>
      </c>
      <c r="B57" s="27">
        <v>1143289</v>
      </c>
      <c r="C57" s="28" t="s">
        <v>93</v>
      </c>
      <c r="D57" s="29" t="s">
        <v>94</v>
      </c>
      <c r="E57" s="26" t="s">
        <v>31</v>
      </c>
      <c r="F57" s="46">
        <v>1</v>
      </c>
      <c r="G57" s="36" t="s">
        <v>30</v>
      </c>
      <c r="H57" s="30" t="s">
        <v>34</v>
      </c>
      <c r="I57" s="38">
        <v>3947.14</v>
      </c>
      <c r="J57" s="38">
        <v>3947.14</v>
      </c>
      <c r="K57" s="37"/>
      <c r="L57" s="20"/>
      <c r="M57" s="9"/>
      <c r="N57" s="2"/>
      <c r="O57" s="2"/>
    </row>
    <row r="58" spans="1:15" s="10" customFormat="1" ht="48.75" customHeight="1">
      <c r="A58" s="25">
        <v>51</v>
      </c>
      <c r="B58" s="27">
        <v>1143289</v>
      </c>
      <c r="C58" s="28" t="s">
        <v>93</v>
      </c>
      <c r="D58" s="29" t="s">
        <v>94</v>
      </c>
      <c r="E58" s="26" t="s">
        <v>31</v>
      </c>
      <c r="F58" s="46">
        <v>20</v>
      </c>
      <c r="G58" s="36" t="s">
        <v>30</v>
      </c>
      <c r="H58" s="30" t="s">
        <v>34</v>
      </c>
      <c r="I58" s="38">
        <v>2719.28</v>
      </c>
      <c r="J58" s="38">
        <v>54385.6</v>
      </c>
      <c r="K58" s="37"/>
      <c r="L58" s="20"/>
      <c r="M58" s="9"/>
      <c r="N58" s="2"/>
      <c r="O58" s="2"/>
    </row>
    <row r="59" spans="1:15" s="10" customFormat="1" ht="48.75" customHeight="1">
      <c r="A59" s="25">
        <v>52</v>
      </c>
      <c r="B59" s="27">
        <v>1146739</v>
      </c>
      <c r="C59" s="28" t="s">
        <v>95</v>
      </c>
      <c r="D59" s="29" t="s">
        <v>96</v>
      </c>
      <c r="E59" s="26" t="s">
        <v>31</v>
      </c>
      <c r="F59" s="46">
        <v>2</v>
      </c>
      <c r="G59" s="36" t="s">
        <v>30</v>
      </c>
      <c r="H59" s="30" t="s">
        <v>34</v>
      </c>
      <c r="I59" s="38">
        <v>27974.7</v>
      </c>
      <c r="J59" s="38">
        <v>55949.4</v>
      </c>
      <c r="K59" s="37"/>
      <c r="L59" s="20"/>
      <c r="M59" s="9"/>
      <c r="N59" s="2"/>
      <c r="O59" s="2"/>
    </row>
    <row r="60" spans="1:15" s="10" customFormat="1" ht="48.75" customHeight="1">
      <c r="A60" s="25">
        <v>53</v>
      </c>
      <c r="B60" s="27">
        <v>1146739</v>
      </c>
      <c r="C60" s="28" t="s">
        <v>95</v>
      </c>
      <c r="D60" s="29" t="s">
        <v>96</v>
      </c>
      <c r="E60" s="26" t="s">
        <v>31</v>
      </c>
      <c r="F60" s="46">
        <v>1</v>
      </c>
      <c r="G60" s="36" t="s">
        <v>30</v>
      </c>
      <c r="H60" s="30" t="s">
        <v>34</v>
      </c>
      <c r="I60" s="38">
        <v>96450.05</v>
      </c>
      <c r="J60" s="38">
        <v>96450.05</v>
      </c>
      <c r="K60" s="37"/>
      <c r="L60" s="20"/>
      <c r="M60" s="9"/>
      <c r="N60" s="2"/>
      <c r="O60" s="2"/>
    </row>
    <row r="61" spans="1:15" s="10" customFormat="1" ht="48.75" customHeight="1">
      <c r="A61" s="25">
        <v>54</v>
      </c>
      <c r="B61" s="27">
        <v>1146715</v>
      </c>
      <c r="C61" s="28" t="s">
        <v>97</v>
      </c>
      <c r="D61" s="29" t="s">
        <v>98</v>
      </c>
      <c r="E61" s="26" t="s">
        <v>31</v>
      </c>
      <c r="F61" s="46">
        <v>8</v>
      </c>
      <c r="G61" s="36" t="s">
        <v>30</v>
      </c>
      <c r="H61" s="30" t="s">
        <v>34</v>
      </c>
      <c r="I61" s="38">
        <v>35075.43</v>
      </c>
      <c r="J61" s="38">
        <v>280603.44</v>
      </c>
      <c r="K61" s="37"/>
      <c r="L61" s="20"/>
      <c r="M61" s="9"/>
      <c r="N61" s="2"/>
      <c r="O61" s="2"/>
    </row>
    <row r="62" spans="1:15" s="10" customFormat="1" ht="48.75" customHeight="1">
      <c r="A62" s="25">
        <v>55</v>
      </c>
      <c r="B62" s="27">
        <v>1144330</v>
      </c>
      <c r="C62" s="28" t="s">
        <v>99</v>
      </c>
      <c r="D62" s="29" t="s">
        <v>100</v>
      </c>
      <c r="E62" s="26" t="s">
        <v>31</v>
      </c>
      <c r="F62" s="46">
        <v>1</v>
      </c>
      <c r="G62" s="36" t="s">
        <v>30</v>
      </c>
      <c r="H62" s="30" t="s">
        <v>34</v>
      </c>
      <c r="I62" s="38">
        <v>21681.29</v>
      </c>
      <c r="J62" s="38">
        <v>21681.29</v>
      </c>
      <c r="K62" s="37"/>
      <c r="L62" s="20"/>
      <c r="M62" s="9"/>
      <c r="N62" s="2"/>
      <c r="O62" s="2"/>
    </row>
    <row r="63" spans="1:15" s="10" customFormat="1" ht="48.75" customHeight="1">
      <c r="A63" s="25">
        <v>56</v>
      </c>
      <c r="B63" s="27">
        <v>1144181</v>
      </c>
      <c r="C63" s="28" t="s">
        <v>101</v>
      </c>
      <c r="D63" s="29" t="s">
        <v>102</v>
      </c>
      <c r="E63" s="26" t="s">
        <v>31</v>
      </c>
      <c r="F63" s="46">
        <v>24</v>
      </c>
      <c r="G63" s="36" t="s">
        <v>30</v>
      </c>
      <c r="H63" s="30" t="s">
        <v>34</v>
      </c>
      <c r="I63" s="38">
        <v>5703.68</v>
      </c>
      <c r="J63" s="38">
        <v>136888.32</v>
      </c>
      <c r="K63" s="37"/>
      <c r="L63" s="20"/>
      <c r="M63" s="9"/>
      <c r="N63" s="2"/>
      <c r="O63" s="2"/>
    </row>
    <row r="64" spans="1:15" s="10" customFormat="1" ht="48.75" customHeight="1">
      <c r="A64" s="25">
        <v>57</v>
      </c>
      <c r="B64" s="27">
        <v>1074987</v>
      </c>
      <c r="C64" s="28" t="s">
        <v>103</v>
      </c>
      <c r="D64" s="29" t="s">
        <v>104</v>
      </c>
      <c r="E64" s="26" t="s">
        <v>31</v>
      </c>
      <c r="F64" s="46">
        <v>2</v>
      </c>
      <c r="G64" s="36" t="s">
        <v>30</v>
      </c>
      <c r="H64" s="30" t="s">
        <v>34</v>
      </c>
      <c r="I64" s="38">
        <v>17808.15</v>
      </c>
      <c r="J64" s="38">
        <v>35616.3</v>
      </c>
      <c r="K64" s="37"/>
      <c r="L64" s="20"/>
      <c r="M64" s="9"/>
      <c r="N64" s="2"/>
      <c r="O64" s="2"/>
    </row>
    <row r="65" spans="1:15" s="10" customFormat="1" ht="48.75" customHeight="1">
      <c r="A65" s="25">
        <v>58</v>
      </c>
      <c r="B65" s="27">
        <v>1133606</v>
      </c>
      <c r="C65" s="28">
        <v>20215</v>
      </c>
      <c r="D65" s="29" t="s">
        <v>62</v>
      </c>
      <c r="E65" s="26" t="s">
        <v>31</v>
      </c>
      <c r="F65" s="46">
        <v>1</v>
      </c>
      <c r="G65" s="36" t="s">
        <v>30</v>
      </c>
      <c r="H65" s="30" t="s">
        <v>34</v>
      </c>
      <c r="I65" s="38">
        <v>1553.53</v>
      </c>
      <c r="J65" s="38">
        <v>1553.53</v>
      </c>
      <c r="K65" s="37"/>
      <c r="L65" s="20"/>
      <c r="M65" s="9"/>
      <c r="N65" s="2"/>
      <c r="O65" s="2"/>
    </row>
    <row r="66" spans="1:15" s="10" customFormat="1" ht="48.75" customHeight="1">
      <c r="A66" s="25">
        <v>59</v>
      </c>
      <c r="B66" s="27">
        <v>1072191</v>
      </c>
      <c r="C66" s="28">
        <v>20005</v>
      </c>
      <c r="D66" s="29" t="s">
        <v>60</v>
      </c>
      <c r="E66" s="26" t="s">
        <v>31</v>
      </c>
      <c r="F66" s="46">
        <v>17</v>
      </c>
      <c r="G66" s="36" t="s">
        <v>30</v>
      </c>
      <c r="H66" s="30" t="s">
        <v>34</v>
      </c>
      <c r="I66" s="38">
        <v>803.06</v>
      </c>
      <c r="J66" s="38">
        <v>13652.02</v>
      </c>
      <c r="K66" s="37"/>
      <c r="L66" s="20"/>
      <c r="M66" s="9"/>
      <c r="N66" s="2"/>
      <c r="O66" s="2"/>
    </row>
    <row r="67" spans="1:15" s="10" customFormat="1" ht="48.75" customHeight="1">
      <c r="A67" s="25">
        <v>60</v>
      </c>
      <c r="B67" s="27">
        <v>1073095</v>
      </c>
      <c r="C67" s="28">
        <v>94005</v>
      </c>
      <c r="D67" s="29" t="s">
        <v>105</v>
      </c>
      <c r="E67" s="26" t="s">
        <v>31</v>
      </c>
      <c r="F67" s="46">
        <v>3</v>
      </c>
      <c r="G67" s="36" t="s">
        <v>30</v>
      </c>
      <c r="H67" s="30" t="s">
        <v>34</v>
      </c>
      <c r="I67" s="38">
        <v>67665.47</v>
      </c>
      <c r="J67" s="38">
        <v>202996.41</v>
      </c>
      <c r="K67" s="37"/>
      <c r="L67" s="20"/>
      <c r="M67" s="9"/>
      <c r="N67" s="2"/>
      <c r="O67" s="2"/>
    </row>
    <row r="68" spans="1:15" s="10" customFormat="1" ht="48.75" customHeight="1">
      <c r="A68" s="25">
        <v>61</v>
      </c>
      <c r="B68" s="27">
        <v>1438310</v>
      </c>
      <c r="C68" s="28" t="s">
        <v>75</v>
      </c>
      <c r="D68" s="29" t="s">
        <v>76</v>
      </c>
      <c r="E68" s="26" t="s">
        <v>31</v>
      </c>
      <c r="F68" s="46">
        <v>1</v>
      </c>
      <c r="G68" s="36" t="s">
        <v>30</v>
      </c>
      <c r="H68" s="30" t="s">
        <v>34</v>
      </c>
      <c r="I68" s="38">
        <v>9909.17</v>
      </c>
      <c r="J68" s="38">
        <v>9909.17</v>
      </c>
      <c r="K68" s="37"/>
      <c r="L68" s="20"/>
      <c r="M68" s="9"/>
      <c r="N68" s="2"/>
      <c r="O68" s="2"/>
    </row>
    <row r="69" spans="1:15" s="4" customFormat="1" ht="16.5" customHeight="1">
      <c r="A69" s="21"/>
      <c r="B69" s="22"/>
      <c r="C69" s="22"/>
      <c r="D69" s="22"/>
      <c r="E69" s="22"/>
      <c r="F69" s="22"/>
      <c r="G69" s="24"/>
      <c r="H69" s="22"/>
      <c r="I69" s="31" t="s">
        <v>2</v>
      </c>
      <c r="J69" s="32">
        <f>SUM(J8:J68)</f>
        <v>10988762.529999997</v>
      </c>
      <c r="K69" s="34"/>
      <c r="L69" s="34"/>
      <c r="M69" s="15" t="s">
        <v>17</v>
      </c>
      <c r="N69" s="2"/>
      <c r="O69" s="2"/>
    </row>
    <row r="70" spans="1:13" ht="25.5" customHeight="1">
      <c r="A70" s="50" t="s">
        <v>16</v>
      </c>
      <c r="B70" s="51"/>
      <c r="C70" s="51"/>
      <c r="D70" s="51"/>
      <c r="E70" s="51"/>
      <c r="F70" s="51"/>
      <c r="G70" s="51"/>
      <c r="H70" s="51"/>
      <c r="I70" s="23"/>
      <c r="J70" s="40">
        <f>ROUND(J69*1.2,2)</f>
        <v>13186515.04</v>
      </c>
      <c r="K70" s="35"/>
      <c r="L70" s="35"/>
      <c r="M70" s="14" t="s">
        <v>27</v>
      </c>
    </row>
    <row r="71" spans="1:15" s="7" customFormat="1" ht="32.25" customHeight="1">
      <c r="A71" s="57" t="s">
        <v>1</v>
      </c>
      <c r="B71" s="57"/>
      <c r="C71" s="57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2"/>
      <c r="O71" s="2"/>
    </row>
    <row r="72" spans="1:13" ht="15.75" customHeight="1">
      <c r="A72" s="56" t="s">
        <v>6</v>
      </c>
      <c r="B72" s="56"/>
      <c r="C72" s="56"/>
      <c r="D72" s="56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5.75" customHeight="1">
      <c r="A73" s="56" t="s">
        <v>7</v>
      </c>
      <c r="B73" s="56"/>
      <c r="C73" s="56"/>
      <c r="D73" s="56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5.75" customHeight="1">
      <c r="A74" s="56" t="s">
        <v>29</v>
      </c>
      <c r="B74" s="56"/>
      <c r="C74" s="56"/>
      <c r="D74" s="56"/>
      <c r="E74" s="33"/>
      <c r="F74" s="33"/>
      <c r="G74" s="33"/>
      <c r="H74" s="33"/>
      <c r="I74" s="33"/>
      <c r="J74" s="33"/>
      <c r="K74" s="33"/>
      <c r="L74" s="33"/>
      <c r="M74" s="33"/>
    </row>
    <row r="75" spans="1:16" ht="60" customHeight="1">
      <c r="A75" s="56" t="s">
        <v>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P75" s="16"/>
    </row>
    <row r="76" spans="1:12" ht="28.5" customHeight="1">
      <c r="A76" s="55" t="s">
        <v>18</v>
      </c>
      <c r="B76" s="55"/>
      <c r="C76" s="55"/>
      <c r="D76" s="55"/>
      <c r="E76" s="55"/>
      <c r="F76" s="17"/>
      <c r="G76" s="18"/>
      <c r="H76" s="18"/>
      <c r="I76" s="19"/>
      <c r="J76" s="19"/>
      <c r="K76" s="19"/>
      <c r="L76" s="19"/>
    </row>
    <row r="77" spans="1:12" ht="28.5" customHeight="1">
      <c r="A77" s="67" t="s">
        <v>19</v>
      </c>
      <c r="B77" s="67" t="s">
        <v>20</v>
      </c>
      <c r="C77" s="67"/>
      <c r="D77" s="67"/>
      <c r="E77" s="67"/>
      <c r="F77" s="68" t="s">
        <v>21</v>
      </c>
      <c r="G77" s="68"/>
      <c r="H77" s="68"/>
      <c r="I77" s="19"/>
      <c r="J77" s="19"/>
      <c r="K77" s="19"/>
      <c r="L77" s="19"/>
    </row>
    <row r="78" spans="4:13" ht="15">
      <c r="D78" s="3"/>
      <c r="E78" s="6"/>
      <c r="F78" s="3"/>
      <c r="G78" s="3"/>
      <c r="H78" s="3"/>
      <c r="I78" s="3"/>
      <c r="J78" s="3"/>
      <c r="K78" s="3"/>
      <c r="L78" s="3"/>
      <c r="M78" s="7"/>
    </row>
  </sheetData>
  <sheetProtection/>
  <autoFilter ref="A7:M77"/>
  <mergeCells count="24">
    <mergeCell ref="A77:E77"/>
    <mergeCell ref="F77:H77"/>
    <mergeCell ref="F5:F6"/>
    <mergeCell ref="G5:H5"/>
    <mergeCell ref="C5:C6"/>
    <mergeCell ref="A70:H70"/>
    <mergeCell ref="A2:M2"/>
    <mergeCell ref="A1:M1"/>
    <mergeCell ref="A73:D73"/>
    <mergeCell ref="A74:D74"/>
    <mergeCell ref="A72:D7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76:E76"/>
    <mergeCell ref="A75:M75"/>
    <mergeCell ref="A71:C7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2022-01-25T07:13:00Z</dcterms:modified>
  <cp:category/>
  <cp:version/>
  <cp:contentType/>
  <cp:contentStatus/>
</cp:coreProperties>
</file>