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'РНХн'!$A$7:$M$81</definedName>
    <definedName name="_xlnm.Print_Area" localSheetId="0">'РНХн'!$A$1:$M$81</definedName>
  </definedNames>
  <calcPr fullCalcOnLoad="1"/>
</workbook>
</file>

<file path=xl/sharedStrings.xml><?xml version="1.0" encoding="utf-8"?>
<sst xmlns="http://schemas.openxmlformats.org/spreadsheetml/2006/main" count="317" uniqueCount="107">
  <si>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</si>
  <si>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</si>
  <si>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</si>
  <si>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</si>
  <si>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</si>
  <si>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</si>
  <si>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</si>
  <si>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</si>
  <si>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</si>
  <si>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</si>
  <si>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</si>
  <si>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</si>
  <si>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</si>
  <si>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</si>
  <si>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</si>
  <si>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</si>
  <si>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</si>
  <si>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</si>
  <si>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</si>
  <si>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</si>
  <si>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</si>
  <si>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</si>
  <si>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</si>
  <si>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</si>
  <si>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</si>
  <si>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</si>
  <si>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</si>
  <si>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</si>
  <si>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</si>
  <si>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</si>
  <si>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</si>
  <si>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</si>
  <si>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25</t>
  </si>
  <si>
    <t>381314</t>
  </si>
  <si>
    <t>Тройник Ду 200/150 15Х5М</t>
  </si>
  <si>
    <t>ЦентрСклад 36</t>
  </si>
  <si>
    <t>072144</t>
  </si>
  <si>
    <t>Тройник STOPPLE 28"x21"x28"Кл 600,отв21"</t>
  </si>
  <si>
    <t>072146</t>
  </si>
  <si>
    <t>Тройник STOPPLE 32"x21"x32"Кл 600,отв21"</t>
  </si>
  <si>
    <t>018199</t>
  </si>
  <si>
    <t>Тройник 273Х7-159Х6-20С</t>
  </si>
  <si>
    <t>095103</t>
  </si>
  <si>
    <t>Тройник 377х13-219х10-15Х5М</t>
  </si>
  <si>
    <t>018311</t>
  </si>
  <si>
    <t>Тройник 30 114,3х8,56-33,4х6,35 F11 Cl2</t>
  </si>
  <si>
    <t>018315</t>
  </si>
  <si>
    <t>Тройник BW 88,9х7,62-33,4х6,35 P11</t>
  </si>
  <si>
    <t>017722</t>
  </si>
  <si>
    <t>Тройник П 426Х18</t>
  </si>
  <si>
    <t>012077</t>
  </si>
  <si>
    <t>Тройник 273Х8-219Х6</t>
  </si>
  <si>
    <t>017744</t>
  </si>
  <si>
    <t>Тройник 108Х8-76Х6</t>
  </si>
  <si>
    <t>094301</t>
  </si>
  <si>
    <t>Тройник 25 SW 6000 F11</t>
  </si>
  <si>
    <t>094305</t>
  </si>
  <si>
    <t>Тройник 50х50х25 SW 6000 F11</t>
  </si>
  <si>
    <t>094302</t>
  </si>
  <si>
    <t>Тройник 50х50х15 SW 3000 F11</t>
  </si>
  <si>
    <t>017602</t>
  </si>
  <si>
    <t>Тройник BW 323,8х25,40 WP11 Cl.1</t>
  </si>
  <si>
    <t>016807</t>
  </si>
  <si>
    <t>Тройник 45-100х25 BW Gr.P11</t>
  </si>
  <si>
    <t>017605</t>
  </si>
  <si>
    <t>Тройник BW 88,9х11,13-60,3х8,74WP11 Cl.2</t>
  </si>
  <si>
    <t>017612</t>
  </si>
  <si>
    <t>Тройник 40 SW 3000 LF2 Cl.1</t>
  </si>
  <si>
    <t>017638</t>
  </si>
  <si>
    <t>Тройник BW 219,1x18,26 WPL6</t>
  </si>
  <si>
    <t>017623</t>
  </si>
  <si>
    <t>Тройник BW 60,3х5,54 WPL6</t>
  </si>
  <si>
    <t>017910</t>
  </si>
  <si>
    <t>Тройник ПТТ 530х30-426х16-4,0-15Х5М-У</t>
  </si>
  <si>
    <t>072147</t>
  </si>
  <si>
    <t>Тройник 820х20/10-426х12-17Г1С</t>
  </si>
  <si>
    <t>030109</t>
  </si>
  <si>
    <t>Тройник 133Х6-89Х4</t>
  </si>
  <si>
    <t>013033</t>
  </si>
  <si>
    <t>Тройник 159х8-89х8-20С</t>
  </si>
  <si>
    <t>Тройник 530х10-325х8-20</t>
  </si>
  <si>
    <t>Тройник П ТСН 820х14(10)-1,6-0,6-У</t>
  </si>
  <si>
    <t>Тройник П 159х16-10</t>
  </si>
  <si>
    <t>Тройник П 325х22</t>
  </si>
  <si>
    <t>Тройник П 426Х18-325Х16</t>
  </si>
  <si>
    <t>Тройник П 89х8-57х5</t>
  </si>
  <si>
    <t>Тройник П 159х10-108х9</t>
  </si>
  <si>
    <t>Тройник П 325Х16</t>
  </si>
  <si>
    <t>Тройник 89Х3,5-12Х18Н10Т</t>
  </si>
  <si>
    <t>Тройник П 820х14-20</t>
  </si>
  <si>
    <t>Тройник П 325х16/25-219х12/16</t>
  </si>
  <si>
    <t>Тройник 150-159х9-15ГС</t>
  </si>
  <si>
    <t>Тройник 159Х6-108Х6</t>
  </si>
  <si>
    <t>Тройник 426Х22-273Х20</t>
  </si>
  <si>
    <t>Тройник П 108х16</t>
  </si>
  <si>
    <t>Тройник П 108Х6-57Х4-13ХФА</t>
  </si>
  <si>
    <t>Тройник 273Х18-20С</t>
  </si>
  <si>
    <t>Тройник П 89Х6-57Х6</t>
  </si>
  <si>
    <t>Тройник 57Х8-32</t>
  </si>
  <si>
    <t>Тройник 159Х6-108Х5</t>
  </si>
  <si>
    <t>Тройник П 426х28</t>
  </si>
  <si>
    <t>Тройник 273Х12</t>
  </si>
  <si>
    <t>Тройник 133Х6</t>
  </si>
  <si>
    <t>Тройник 219Х16-20-20С</t>
  </si>
  <si>
    <t>Тройник 720(11)-325(6)-4,0-0,6-15ХСНД</t>
  </si>
  <si>
    <t>Тройник 76Х6</t>
  </si>
  <si>
    <t>Лот № 2022/01-42 - Тройники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</si>
</sst>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106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9004773</v>
      </c>
      <c r="C8" s="28" t="s">
        <v>33</v>
      </c>
      <c r="D8" s="29" t="s">
        <v>34</v>
      </c>
      <c r="E8" s="26" t="s">
        <v>31</v>
      </c>
      <c r="F8" s="46">
        <v>2</v>
      </c>
      <c r="G8" s="36" t="s">
        <v>30</v>
      </c>
      <c r="H8" s="30" t="s">
        <v>35</v>
      </c>
      <c r="I8" s="38">
        <v>694799.37</v>
      </c>
      <c r="J8" s="38">
        <v>1389598.74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1230323</v>
      </c>
      <c r="C9" s="28" t="s">
        <v>36</v>
      </c>
      <c r="D9" s="29" t="s">
        <v>37</v>
      </c>
      <c r="E9" s="26" t="s">
        <v>31</v>
      </c>
      <c r="F9" s="46">
        <v>1</v>
      </c>
      <c r="G9" s="36" t="s">
        <v>30</v>
      </c>
      <c r="H9" s="30" t="s">
        <v>32</v>
      </c>
      <c r="I9" s="38">
        <v>42235.35</v>
      </c>
      <c r="J9" s="38">
        <v>42235.35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1230327</v>
      </c>
      <c r="C10" s="28" t="s">
        <v>38</v>
      </c>
      <c r="D10" s="29" t="s">
        <v>39</v>
      </c>
      <c r="E10" s="26" t="s">
        <v>31</v>
      </c>
      <c r="F10" s="46">
        <v>1</v>
      </c>
      <c r="G10" s="36" t="s">
        <v>30</v>
      </c>
      <c r="H10" s="30" t="s">
        <v>32</v>
      </c>
      <c r="I10" s="38">
        <v>56010.58</v>
      </c>
      <c r="J10" s="38">
        <v>56010.58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1230327</v>
      </c>
      <c r="C11" s="28" t="s">
        <v>38</v>
      </c>
      <c r="D11" s="29" t="s">
        <v>39</v>
      </c>
      <c r="E11" s="26" t="s">
        <v>31</v>
      </c>
      <c r="F11" s="46">
        <v>1</v>
      </c>
      <c r="G11" s="36" t="s">
        <v>30</v>
      </c>
      <c r="H11" s="30" t="s">
        <v>32</v>
      </c>
      <c r="I11" s="38">
        <v>20272.97</v>
      </c>
      <c r="J11" s="38">
        <v>20272.97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1180866</v>
      </c>
      <c r="C12" s="28" t="s">
        <v>40</v>
      </c>
      <c r="D12" s="29" t="s">
        <v>41</v>
      </c>
      <c r="E12" s="26" t="s">
        <v>31</v>
      </c>
      <c r="F12" s="46">
        <v>1</v>
      </c>
      <c r="G12" s="36" t="s">
        <v>30</v>
      </c>
      <c r="H12" s="30" t="s">
        <v>32</v>
      </c>
      <c r="I12" s="38">
        <v>5329</v>
      </c>
      <c r="J12" s="38">
        <v>5329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1575527</v>
      </c>
      <c r="C13" s="28" t="s">
        <v>42</v>
      </c>
      <c r="D13" s="29" t="s">
        <v>43</v>
      </c>
      <c r="E13" s="26" t="s">
        <v>31</v>
      </c>
      <c r="F13" s="46">
        <v>7</v>
      </c>
      <c r="G13" s="36" t="s">
        <v>30</v>
      </c>
      <c r="H13" s="30" t="s">
        <v>32</v>
      </c>
      <c r="I13" s="38">
        <v>157218.82</v>
      </c>
      <c r="J13" s="38">
        <v>1100531.74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1582663</v>
      </c>
      <c r="C14" s="28" t="s">
        <v>44</v>
      </c>
      <c r="D14" s="29" t="s">
        <v>45</v>
      </c>
      <c r="E14" s="26" t="s">
        <v>31</v>
      </c>
      <c r="F14" s="46">
        <v>35</v>
      </c>
      <c r="G14" s="36" t="s">
        <v>30</v>
      </c>
      <c r="H14" s="30" t="s">
        <v>32</v>
      </c>
      <c r="I14" s="38">
        <v>33098.86</v>
      </c>
      <c r="J14" s="38">
        <v>1158460.1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1579179</v>
      </c>
      <c r="C15" s="28" t="s">
        <v>46</v>
      </c>
      <c r="D15" s="29" t="s">
        <v>47</v>
      </c>
      <c r="E15" s="26" t="s">
        <v>31</v>
      </c>
      <c r="F15" s="46">
        <v>1</v>
      </c>
      <c r="G15" s="36" t="s">
        <v>30</v>
      </c>
      <c r="H15" s="30" t="s">
        <v>32</v>
      </c>
      <c r="I15" s="38">
        <v>4667.49</v>
      </c>
      <c r="J15" s="38">
        <v>4667.49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1338089</v>
      </c>
      <c r="C16" s="28" t="s">
        <v>48</v>
      </c>
      <c r="D16" s="29" t="s">
        <v>49</v>
      </c>
      <c r="E16" s="26" t="s">
        <v>31</v>
      </c>
      <c r="F16" s="46">
        <v>1</v>
      </c>
      <c r="G16" s="36" t="s">
        <v>30</v>
      </c>
      <c r="H16" s="30" t="s">
        <v>32</v>
      </c>
      <c r="I16" s="38">
        <v>49964.73</v>
      </c>
      <c r="J16" s="38">
        <v>49964.73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1043932</v>
      </c>
      <c r="C17" s="28" t="s">
        <v>50</v>
      </c>
      <c r="D17" s="29" t="s">
        <v>51</v>
      </c>
      <c r="E17" s="26" t="s">
        <v>31</v>
      </c>
      <c r="F17" s="46">
        <v>7</v>
      </c>
      <c r="G17" s="36" t="s">
        <v>30</v>
      </c>
      <c r="H17" s="30" t="s">
        <v>32</v>
      </c>
      <c r="I17" s="38">
        <v>4092.54</v>
      </c>
      <c r="J17" s="38">
        <v>28647.78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1053177</v>
      </c>
      <c r="C18" s="28" t="s">
        <v>52</v>
      </c>
      <c r="D18" s="29" t="s">
        <v>53</v>
      </c>
      <c r="E18" s="26" t="s">
        <v>31</v>
      </c>
      <c r="F18" s="46">
        <v>14</v>
      </c>
      <c r="G18" s="36" t="s">
        <v>30</v>
      </c>
      <c r="H18" s="30" t="s">
        <v>32</v>
      </c>
      <c r="I18" s="38">
        <v>994.3</v>
      </c>
      <c r="J18" s="38">
        <v>13920.2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1503464</v>
      </c>
      <c r="C19" s="28" t="s">
        <v>54</v>
      </c>
      <c r="D19" s="29" t="s">
        <v>55</v>
      </c>
      <c r="E19" s="26" t="s">
        <v>31</v>
      </c>
      <c r="F19" s="46">
        <v>5</v>
      </c>
      <c r="G19" s="36" t="s">
        <v>30</v>
      </c>
      <c r="H19" s="30" t="s">
        <v>32</v>
      </c>
      <c r="I19" s="38">
        <v>1298.32</v>
      </c>
      <c r="J19" s="38">
        <v>6491.6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1503463</v>
      </c>
      <c r="C20" s="28" t="s">
        <v>56</v>
      </c>
      <c r="D20" s="29" t="s">
        <v>57</v>
      </c>
      <c r="E20" s="26" t="s">
        <v>31</v>
      </c>
      <c r="F20" s="46">
        <v>2</v>
      </c>
      <c r="G20" s="36" t="s">
        <v>30</v>
      </c>
      <c r="H20" s="30" t="s">
        <v>32</v>
      </c>
      <c r="I20" s="38">
        <v>5493.57</v>
      </c>
      <c r="J20" s="38">
        <v>10987.14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1503461</v>
      </c>
      <c r="C21" s="28" t="s">
        <v>58</v>
      </c>
      <c r="D21" s="29" t="s">
        <v>59</v>
      </c>
      <c r="E21" s="26" t="s">
        <v>31</v>
      </c>
      <c r="F21" s="46">
        <v>1</v>
      </c>
      <c r="G21" s="36" t="s">
        <v>30</v>
      </c>
      <c r="H21" s="30" t="s">
        <v>32</v>
      </c>
      <c r="I21" s="38">
        <v>5493.57</v>
      </c>
      <c r="J21" s="38">
        <v>5493.57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1505770</v>
      </c>
      <c r="C22" s="28" t="s">
        <v>60</v>
      </c>
      <c r="D22" s="29" t="s">
        <v>61</v>
      </c>
      <c r="E22" s="26" t="s">
        <v>31</v>
      </c>
      <c r="F22" s="46">
        <v>2</v>
      </c>
      <c r="G22" s="36" t="s">
        <v>30</v>
      </c>
      <c r="H22" s="30" t="s">
        <v>32</v>
      </c>
      <c r="I22" s="38">
        <v>207321.78</v>
      </c>
      <c r="J22" s="38">
        <v>414643.56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1505563</v>
      </c>
      <c r="C23" s="28" t="s">
        <v>62</v>
      </c>
      <c r="D23" s="29" t="s">
        <v>63</v>
      </c>
      <c r="E23" s="26" t="s">
        <v>31</v>
      </c>
      <c r="F23" s="46">
        <v>1</v>
      </c>
      <c r="G23" s="36" t="s">
        <v>30</v>
      </c>
      <c r="H23" s="30" t="s">
        <v>32</v>
      </c>
      <c r="I23" s="38">
        <v>77134.58</v>
      </c>
      <c r="J23" s="38">
        <v>77134.58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1505358</v>
      </c>
      <c r="C24" s="28" t="s">
        <v>64</v>
      </c>
      <c r="D24" s="29" t="s">
        <v>65</v>
      </c>
      <c r="E24" s="26" t="s">
        <v>31</v>
      </c>
      <c r="F24" s="46">
        <v>1</v>
      </c>
      <c r="G24" s="36" t="s">
        <v>30</v>
      </c>
      <c r="H24" s="30" t="s">
        <v>32</v>
      </c>
      <c r="I24" s="38">
        <v>7214.07</v>
      </c>
      <c r="J24" s="38">
        <v>7214.07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1502538</v>
      </c>
      <c r="C25" s="28" t="s">
        <v>66</v>
      </c>
      <c r="D25" s="29" t="s">
        <v>67</v>
      </c>
      <c r="E25" s="26" t="s">
        <v>31</v>
      </c>
      <c r="F25" s="46">
        <v>13</v>
      </c>
      <c r="G25" s="36" t="s">
        <v>30</v>
      </c>
      <c r="H25" s="30" t="s">
        <v>32</v>
      </c>
      <c r="I25" s="38">
        <v>1008.91</v>
      </c>
      <c r="J25" s="38">
        <v>13115.83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1502732</v>
      </c>
      <c r="C26" s="28" t="s">
        <v>68</v>
      </c>
      <c r="D26" s="29" t="s">
        <v>69</v>
      </c>
      <c r="E26" s="26" t="s">
        <v>31</v>
      </c>
      <c r="F26" s="46">
        <v>3</v>
      </c>
      <c r="G26" s="36" t="s">
        <v>30</v>
      </c>
      <c r="H26" s="30" t="s">
        <v>32</v>
      </c>
      <c r="I26" s="38">
        <v>46105.38</v>
      </c>
      <c r="J26" s="38">
        <v>138316.14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1502660</v>
      </c>
      <c r="C27" s="28" t="s">
        <v>70</v>
      </c>
      <c r="D27" s="29" t="s">
        <v>71</v>
      </c>
      <c r="E27" s="26" t="s">
        <v>31</v>
      </c>
      <c r="F27" s="46">
        <v>4</v>
      </c>
      <c r="G27" s="36" t="s">
        <v>30</v>
      </c>
      <c r="H27" s="30" t="s">
        <v>32</v>
      </c>
      <c r="I27" s="38">
        <v>908.34</v>
      </c>
      <c r="J27" s="38">
        <v>3633.36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1466926</v>
      </c>
      <c r="C28" s="28" t="s">
        <v>72</v>
      </c>
      <c r="D28" s="29" t="s">
        <v>73</v>
      </c>
      <c r="E28" s="26" t="s">
        <v>31</v>
      </c>
      <c r="F28" s="46">
        <v>1</v>
      </c>
      <c r="G28" s="36" t="s">
        <v>30</v>
      </c>
      <c r="H28" s="30" t="s">
        <v>32</v>
      </c>
      <c r="I28" s="38">
        <v>2687156.45</v>
      </c>
      <c r="J28" s="38">
        <v>2687156.45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1534752</v>
      </c>
      <c r="C29" s="28" t="s">
        <v>74</v>
      </c>
      <c r="D29" s="29" t="s">
        <v>75</v>
      </c>
      <c r="E29" s="26" t="s">
        <v>31</v>
      </c>
      <c r="F29" s="46">
        <v>3</v>
      </c>
      <c r="G29" s="36" t="s">
        <v>30</v>
      </c>
      <c r="H29" s="30" t="s">
        <v>32</v>
      </c>
      <c r="I29" s="38">
        <v>56010.58</v>
      </c>
      <c r="J29" s="38">
        <v>168031.74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1031664</v>
      </c>
      <c r="C30" s="28" t="s">
        <v>76</v>
      </c>
      <c r="D30" s="29" t="s">
        <v>77</v>
      </c>
      <c r="E30" s="26" t="s">
        <v>31</v>
      </c>
      <c r="F30" s="46">
        <v>4</v>
      </c>
      <c r="G30" s="36" t="s">
        <v>30</v>
      </c>
      <c r="H30" s="30" t="s">
        <v>32</v>
      </c>
      <c r="I30" s="38">
        <v>41.76</v>
      </c>
      <c r="J30" s="38">
        <v>167.04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1031664</v>
      </c>
      <c r="C31" s="28" t="s">
        <v>76</v>
      </c>
      <c r="D31" s="29" t="s">
        <v>77</v>
      </c>
      <c r="E31" s="26" t="s">
        <v>31</v>
      </c>
      <c r="F31" s="46">
        <v>8</v>
      </c>
      <c r="G31" s="36" t="s">
        <v>30</v>
      </c>
      <c r="H31" s="30" t="s">
        <v>32</v>
      </c>
      <c r="I31" s="38">
        <v>99.7</v>
      </c>
      <c r="J31" s="38">
        <v>797.6</v>
      </c>
      <c r="K31" s="37"/>
      <c r="L31" s="20"/>
      <c r="M31" s="9"/>
      <c r="N31" s="2"/>
      <c r="O31" s="2"/>
    </row>
    <row r="32" spans="1:15" s="10" customFormat="1" ht="48.75" customHeight="1">
      <c r="A32" s="25">
        <v>25</v>
      </c>
      <c r="B32" s="27">
        <v>1031664</v>
      </c>
      <c r="C32" s="28" t="s">
        <v>76</v>
      </c>
      <c r="D32" s="29" t="s">
        <v>77</v>
      </c>
      <c r="E32" s="26" t="s">
        <v>31</v>
      </c>
      <c r="F32" s="46">
        <v>2</v>
      </c>
      <c r="G32" s="36" t="s">
        <v>30</v>
      </c>
      <c r="H32" s="30" t="s">
        <v>32</v>
      </c>
      <c r="I32" s="38">
        <v>12.49</v>
      </c>
      <c r="J32" s="38">
        <v>24.98</v>
      </c>
      <c r="K32" s="37"/>
      <c r="L32" s="20"/>
      <c r="M32" s="9"/>
      <c r="N32" s="2"/>
      <c r="O32" s="2"/>
    </row>
    <row r="33" spans="1:15" s="10" customFormat="1" ht="48.75" customHeight="1">
      <c r="A33" s="25">
        <v>26</v>
      </c>
      <c r="B33" s="27">
        <v>1387906</v>
      </c>
      <c r="C33" s="28" t="s">
        <v>78</v>
      </c>
      <c r="D33" s="29" t="s">
        <v>79</v>
      </c>
      <c r="E33" s="26" t="s">
        <v>31</v>
      </c>
      <c r="F33" s="46">
        <v>10</v>
      </c>
      <c r="G33" s="36" t="s">
        <v>30</v>
      </c>
      <c r="H33" s="30" t="s">
        <v>32</v>
      </c>
      <c r="I33" s="38">
        <v>8222.42</v>
      </c>
      <c r="J33" s="38">
        <v>82224.2</v>
      </c>
      <c r="K33" s="37"/>
      <c r="L33" s="20"/>
      <c r="M33" s="9"/>
      <c r="N33" s="2"/>
      <c r="O33" s="2"/>
    </row>
    <row r="34" spans="1:15" s="10" customFormat="1" ht="48.75" customHeight="1">
      <c r="A34" s="25">
        <v>27</v>
      </c>
      <c r="B34" s="27">
        <v>1448708</v>
      </c>
      <c r="C34" s="28">
        <v>18055</v>
      </c>
      <c r="D34" s="29" t="s">
        <v>80</v>
      </c>
      <c r="E34" s="26" t="s">
        <v>31</v>
      </c>
      <c r="F34" s="46">
        <v>1</v>
      </c>
      <c r="G34" s="36" t="s">
        <v>30</v>
      </c>
      <c r="H34" s="30" t="s">
        <v>32</v>
      </c>
      <c r="I34" s="38">
        <v>12798.16</v>
      </c>
      <c r="J34" s="38">
        <v>12798.16</v>
      </c>
      <c r="K34" s="37"/>
      <c r="L34" s="20"/>
      <c r="M34" s="9"/>
      <c r="N34" s="2"/>
      <c r="O34" s="2"/>
    </row>
    <row r="35" spans="1:15" s="10" customFormat="1" ht="48.75" customHeight="1">
      <c r="A35" s="25">
        <v>28</v>
      </c>
      <c r="B35" s="27">
        <v>1450583</v>
      </c>
      <c r="C35" s="28">
        <v>17419</v>
      </c>
      <c r="D35" s="29" t="s">
        <v>81</v>
      </c>
      <c r="E35" s="26" t="s">
        <v>31</v>
      </c>
      <c r="F35" s="46">
        <v>1</v>
      </c>
      <c r="G35" s="36" t="s">
        <v>30</v>
      </c>
      <c r="H35" s="30" t="s">
        <v>32</v>
      </c>
      <c r="I35" s="38">
        <v>117912.84</v>
      </c>
      <c r="J35" s="38">
        <v>117912.84</v>
      </c>
      <c r="K35" s="37"/>
      <c r="L35" s="20"/>
      <c r="M35" s="9"/>
      <c r="N35" s="2"/>
      <c r="O35" s="2"/>
    </row>
    <row r="36" spans="1:15" s="10" customFormat="1" ht="48.75" customHeight="1">
      <c r="A36" s="25">
        <v>29</v>
      </c>
      <c r="B36" s="27">
        <v>1450386</v>
      </c>
      <c r="C36" s="28">
        <v>17425</v>
      </c>
      <c r="D36" s="29" t="s">
        <v>82</v>
      </c>
      <c r="E36" s="26" t="s">
        <v>31</v>
      </c>
      <c r="F36" s="46">
        <v>1</v>
      </c>
      <c r="G36" s="36" t="s">
        <v>30</v>
      </c>
      <c r="H36" s="30" t="s">
        <v>32</v>
      </c>
      <c r="I36" s="38">
        <v>20424.92</v>
      </c>
      <c r="J36" s="38">
        <v>20424.92</v>
      </c>
      <c r="K36" s="37"/>
      <c r="L36" s="20"/>
      <c r="M36" s="9"/>
      <c r="N36" s="2"/>
      <c r="O36" s="2"/>
    </row>
    <row r="37" spans="1:15" s="10" customFormat="1" ht="48.75" customHeight="1">
      <c r="A37" s="25">
        <v>30</v>
      </c>
      <c r="B37" s="27">
        <v>1338067</v>
      </c>
      <c r="C37" s="28">
        <v>17585</v>
      </c>
      <c r="D37" s="29" t="s">
        <v>83</v>
      </c>
      <c r="E37" s="26" t="s">
        <v>31</v>
      </c>
      <c r="F37" s="46">
        <v>1</v>
      </c>
      <c r="G37" s="36" t="s">
        <v>30</v>
      </c>
      <c r="H37" s="30" t="s">
        <v>32</v>
      </c>
      <c r="I37" s="38">
        <v>128938.66</v>
      </c>
      <c r="J37" s="38">
        <v>128938.66</v>
      </c>
      <c r="K37" s="37"/>
      <c r="L37" s="20"/>
      <c r="M37" s="9"/>
      <c r="N37" s="2"/>
      <c r="O37" s="2"/>
    </row>
    <row r="38" spans="1:15" s="10" customFormat="1" ht="48.75" customHeight="1">
      <c r="A38" s="25">
        <v>31</v>
      </c>
      <c r="B38" s="27">
        <v>1338089</v>
      </c>
      <c r="C38" s="28">
        <v>17722</v>
      </c>
      <c r="D38" s="29" t="s">
        <v>49</v>
      </c>
      <c r="E38" s="26" t="s">
        <v>31</v>
      </c>
      <c r="F38" s="46">
        <v>2</v>
      </c>
      <c r="G38" s="36" t="s">
        <v>30</v>
      </c>
      <c r="H38" s="30" t="s">
        <v>32</v>
      </c>
      <c r="I38" s="38">
        <v>34652.13</v>
      </c>
      <c r="J38" s="38">
        <v>69304.26</v>
      </c>
      <c r="K38" s="37"/>
      <c r="L38" s="20"/>
      <c r="M38" s="9"/>
      <c r="N38" s="2"/>
      <c r="O38" s="2"/>
    </row>
    <row r="39" spans="1:15" s="10" customFormat="1" ht="48.75" customHeight="1">
      <c r="A39" s="25">
        <v>32</v>
      </c>
      <c r="B39" s="27">
        <v>1338088</v>
      </c>
      <c r="C39" s="28">
        <v>17020</v>
      </c>
      <c r="D39" s="29" t="s">
        <v>84</v>
      </c>
      <c r="E39" s="26" t="s">
        <v>31</v>
      </c>
      <c r="F39" s="46">
        <v>1</v>
      </c>
      <c r="G39" s="36" t="s">
        <v>30</v>
      </c>
      <c r="H39" s="30" t="s">
        <v>32</v>
      </c>
      <c r="I39" s="38">
        <v>29587.82</v>
      </c>
      <c r="J39" s="38">
        <v>29587.82</v>
      </c>
      <c r="K39" s="37"/>
      <c r="L39" s="20"/>
      <c r="M39" s="9"/>
      <c r="N39" s="2"/>
      <c r="O39" s="2"/>
    </row>
    <row r="40" spans="1:15" s="10" customFormat="1" ht="48.75" customHeight="1">
      <c r="A40" s="25">
        <v>33</v>
      </c>
      <c r="B40" s="27">
        <v>1326448</v>
      </c>
      <c r="C40" s="28">
        <v>17970</v>
      </c>
      <c r="D40" s="29" t="s">
        <v>85</v>
      </c>
      <c r="E40" s="26" t="s">
        <v>31</v>
      </c>
      <c r="F40" s="46">
        <v>39</v>
      </c>
      <c r="G40" s="36" t="s">
        <v>30</v>
      </c>
      <c r="H40" s="30" t="s">
        <v>32</v>
      </c>
      <c r="I40" s="38">
        <v>625.75</v>
      </c>
      <c r="J40" s="38">
        <v>24404.25</v>
      </c>
      <c r="K40" s="37"/>
      <c r="L40" s="20"/>
      <c r="M40" s="9"/>
      <c r="N40" s="2"/>
      <c r="O40" s="2"/>
    </row>
    <row r="41" spans="1:15" s="10" customFormat="1" ht="48.75" customHeight="1">
      <c r="A41" s="25">
        <v>34</v>
      </c>
      <c r="B41" s="27">
        <v>1031638</v>
      </c>
      <c r="C41" s="28">
        <v>17737</v>
      </c>
      <c r="D41" s="29" t="s">
        <v>86</v>
      </c>
      <c r="E41" s="26" t="s">
        <v>31</v>
      </c>
      <c r="F41" s="46">
        <v>5</v>
      </c>
      <c r="G41" s="36" t="s">
        <v>30</v>
      </c>
      <c r="H41" s="30" t="s">
        <v>32</v>
      </c>
      <c r="I41" s="38">
        <v>1838.59</v>
      </c>
      <c r="J41" s="38">
        <v>9192.95</v>
      </c>
      <c r="K41" s="37"/>
      <c r="L41" s="20"/>
      <c r="M41" s="9"/>
      <c r="N41" s="2"/>
      <c r="O41" s="2"/>
    </row>
    <row r="42" spans="1:15" s="10" customFormat="1" ht="48.75" customHeight="1">
      <c r="A42" s="25">
        <v>35</v>
      </c>
      <c r="B42" s="27">
        <v>1031638</v>
      </c>
      <c r="C42" s="28">
        <v>17737</v>
      </c>
      <c r="D42" s="29" t="s">
        <v>86</v>
      </c>
      <c r="E42" s="26" t="s">
        <v>31</v>
      </c>
      <c r="F42" s="46">
        <v>19</v>
      </c>
      <c r="G42" s="36" t="s">
        <v>30</v>
      </c>
      <c r="H42" s="30" t="s">
        <v>32</v>
      </c>
      <c r="I42" s="38">
        <v>2261.74</v>
      </c>
      <c r="J42" s="38">
        <v>42973.06</v>
      </c>
      <c r="K42" s="37"/>
      <c r="L42" s="20"/>
      <c r="M42" s="9"/>
      <c r="N42" s="2"/>
      <c r="O42" s="2"/>
    </row>
    <row r="43" spans="1:15" s="10" customFormat="1" ht="48.75" customHeight="1">
      <c r="A43" s="25">
        <v>36</v>
      </c>
      <c r="B43" s="27">
        <v>1428360</v>
      </c>
      <c r="C43" s="28">
        <v>10442</v>
      </c>
      <c r="D43" s="29" t="s">
        <v>87</v>
      </c>
      <c r="E43" s="26" t="s">
        <v>31</v>
      </c>
      <c r="F43" s="46">
        <v>2</v>
      </c>
      <c r="G43" s="36" t="s">
        <v>30</v>
      </c>
      <c r="H43" s="30" t="s">
        <v>32</v>
      </c>
      <c r="I43" s="38">
        <v>13250.21</v>
      </c>
      <c r="J43" s="38">
        <v>26500.42</v>
      </c>
      <c r="K43" s="37"/>
      <c r="L43" s="20"/>
      <c r="M43" s="9"/>
      <c r="N43" s="2"/>
      <c r="O43" s="2"/>
    </row>
    <row r="44" spans="1:15" s="10" customFormat="1" ht="48.75" customHeight="1">
      <c r="A44" s="25">
        <v>37</v>
      </c>
      <c r="B44" s="27">
        <v>1030878</v>
      </c>
      <c r="C44" s="28">
        <v>72222</v>
      </c>
      <c r="D44" s="29" t="s">
        <v>88</v>
      </c>
      <c r="E44" s="26" t="s">
        <v>31</v>
      </c>
      <c r="F44" s="46">
        <v>1</v>
      </c>
      <c r="G44" s="36" t="s">
        <v>30</v>
      </c>
      <c r="H44" s="30" t="s">
        <v>32</v>
      </c>
      <c r="I44" s="38">
        <v>6935.86</v>
      </c>
      <c r="J44" s="38">
        <v>6935.86</v>
      </c>
      <c r="K44" s="37"/>
      <c r="L44" s="20"/>
      <c r="M44" s="9"/>
      <c r="N44" s="2"/>
      <c r="O44" s="2"/>
    </row>
    <row r="45" spans="1:15" s="10" customFormat="1" ht="48.75" customHeight="1">
      <c r="A45" s="25">
        <v>38</v>
      </c>
      <c r="B45" s="27">
        <v>1327965</v>
      </c>
      <c r="C45" s="28">
        <v>17872</v>
      </c>
      <c r="D45" s="29" t="s">
        <v>89</v>
      </c>
      <c r="E45" s="26" t="s">
        <v>31</v>
      </c>
      <c r="F45" s="46">
        <v>1</v>
      </c>
      <c r="G45" s="36" t="s">
        <v>30</v>
      </c>
      <c r="H45" s="30" t="s">
        <v>32</v>
      </c>
      <c r="I45" s="38">
        <v>56323.8</v>
      </c>
      <c r="J45" s="38">
        <v>56323.8</v>
      </c>
      <c r="K45" s="37"/>
      <c r="L45" s="20"/>
      <c r="M45" s="9"/>
      <c r="N45" s="2"/>
      <c r="O45" s="2"/>
    </row>
    <row r="46" spans="1:15" s="10" customFormat="1" ht="48.75" customHeight="1">
      <c r="A46" s="25">
        <v>39</v>
      </c>
      <c r="B46" s="27">
        <v>1327682</v>
      </c>
      <c r="C46" s="28">
        <v>17019</v>
      </c>
      <c r="D46" s="29" t="s">
        <v>90</v>
      </c>
      <c r="E46" s="26" t="s">
        <v>31</v>
      </c>
      <c r="F46" s="46">
        <v>4</v>
      </c>
      <c r="G46" s="36" t="s">
        <v>30</v>
      </c>
      <c r="H46" s="30" t="s">
        <v>32</v>
      </c>
      <c r="I46" s="38">
        <v>9791.61</v>
      </c>
      <c r="J46" s="38">
        <v>39166.44</v>
      </c>
      <c r="K46" s="37"/>
      <c r="L46" s="20"/>
      <c r="M46" s="9"/>
      <c r="N46" s="2"/>
      <c r="O46" s="2"/>
    </row>
    <row r="47" spans="1:15" s="10" customFormat="1" ht="48.75" customHeight="1">
      <c r="A47" s="25">
        <v>40</v>
      </c>
      <c r="B47" s="27">
        <v>1327682</v>
      </c>
      <c r="C47" s="28">
        <v>17019</v>
      </c>
      <c r="D47" s="29" t="s">
        <v>90</v>
      </c>
      <c r="E47" s="26" t="s">
        <v>31</v>
      </c>
      <c r="F47" s="46">
        <v>1</v>
      </c>
      <c r="G47" s="36" t="s">
        <v>30</v>
      </c>
      <c r="H47" s="30" t="s">
        <v>32</v>
      </c>
      <c r="I47" s="38">
        <v>9791.61</v>
      </c>
      <c r="J47" s="38">
        <v>9791.61</v>
      </c>
      <c r="K47" s="37"/>
      <c r="L47" s="20"/>
      <c r="M47" s="9"/>
      <c r="N47" s="2"/>
      <c r="O47" s="2"/>
    </row>
    <row r="48" spans="1:15" s="10" customFormat="1" ht="48.75" customHeight="1">
      <c r="A48" s="25">
        <v>41</v>
      </c>
      <c r="B48" s="27">
        <v>1492481</v>
      </c>
      <c r="C48" s="28">
        <v>17590</v>
      </c>
      <c r="D48" s="29" t="s">
        <v>91</v>
      </c>
      <c r="E48" s="26" t="s">
        <v>31</v>
      </c>
      <c r="F48" s="46">
        <v>1</v>
      </c>
      <c r="G48" s="36" t="s">
        <v>30</v>
      </c>
      <c r="H48" s="30" t="s">
        <v>32</v>
      </c>
      <c r="I48" s="38">
        <v>82578.69</v>
      </c>
      <c r="J48" s="38">
        <v>82578.69</v>
      </c>
      <c r="K48" s="37"/>
      <c r="L48" s="20"/>
      <c r="M48" s="9"/>
      <c r="N48" s="2"/>
      <c r="O48" s="2"/>
    </row>
    <row r="49" spans="1:15" s="10" customFormat="1" ht="48.75" customHeight="1">
      <c r="A49" s="25">
        <v>42</v>
      </c>
      <c r="B49" s="27">
        <v>1083772</v>
      </c>
      <c r="C49" s="28">
        <v>17025</v>
      </c>
      <c r="D49" s="29" t="s">
        <v>92</v>
      </c>
      <c r="E49" s="26" t="s">
        <v>31</v>
      </c>
      <c r="F49" s="46">
        <v>2</v>
      </c>
      <c r="G49" s="36" t="s">
        <v>30</v>
      </c>
      <c r="H49" s="30" t="s">
        <v>32</v>
      </c>
      <c r="I49" s="38">
        <v>1751.62</v>
      </c>
      <c r="J49" s="38">
        <v>3503.24</v>
      </c>
      <c r="K49" s="37"/>
      <c r="L49" s="20"/>
      <c r="M49" s="9"/>
      <c r="N49" s="2"/>
      <c r="O49" s="2"/>
    </row>
    <row r="50" spans="1:15" s="10" customFormat="1" ht="48.75" customHeight="1">
      <c r="A50" s="25">
        <v>43</v>
      </c>
      <c r="B50" s="27">
        <v>1527663</v>
      </c>
      <c r="C50" s="28">
        <v>18146</v>
      </c>
      <c r="D50" s="29" t="s">
        <v>93</v>
      </c>
      <c r="E50" s="26" t="s">
        <v>31</v>
      </c>
      <c r="F50" s="46">
        <v>2</v>
      </c>
      <c r="G50" s="36" t="s">
        <v>30</v>
      </c>
      <c r="H50" s="30" t="s">
        <v>32</v>
      </c>
      <c r="I50" s="38">
        <v>25772.86</v>
      </c>
      <c r="J50" s="38">
        <v>51545.72</v>
      </c>
      <c r="K50" s="37"/>
      <c r="L50" s="20"/>
      <c r="M50" s="9"/>
      <c r="N50" s="2"/>
      <c r="O50" s="2"/>
    </row>
    <row r="51" spans="1:15" s="10" customFormat="1" ht="48.75" customHeight="1">
      <c r="A51" s="25">
        <v>44</v>
      </c>
      <c r="B51" s="27">
        <v>1527616</v>
      </c>
      <c r="C51" s="28">
        <v>18153</v>
      </c>
      <c r="D51" s="29" t="s">
        <v>94</v>
      </c>
      <c r="E51" s="26" t="s">
        <v>31</v>
      </c>
      <c r="F51" s="46">
        <v>12</v>
      </c>
      <c r="G51" s="36" t="s">
        <v>30</v>
      </c>
      <c r="H51" s="30" t="s">
        <v>32</v>
      </c>
      <c r="I51" s="38">
        <v>13725.15</v>
      </c>
      <c r="J51" s="38">
        <v>164701.8</v>
      </c>
      <c r="K51" s="37"/>
      <c r="L51" s="20"/>
      <c r="M51" s="9"/>
      <c r="N51" s="2"/>
      <c r="O51" s="2"/>
    </row>
    <row r="52" spans="1:15" s="10" customFormat="1" ht="48.75" customHeight="1">
      <c r="A52" s="25">
        <v>45</v>
      </c>
      <c r="B52" s="27">
        <v>1511948</v>
      </c>
      <c r="C52" s="28">
        <v>17940</v>
      </c>
      <c r="D52" s="29" t="s">
        <v>95</v>
      </c>
      <c r="E52" s="26" t="s">
        <v>31</v>
      </c>
      <c r="F52" s="46">
        <v>50</v>
      </c>
      <c r="G52" s="36" t="s">
        <v>30</v>
      </c>
      <c r="H52" s="30" t="s">
        <v>32</v>
      </c>
      <c r="I52" s="38">
        <v>427.16</v>
      </c>
      <c r="J52" s="38">
        <v>21358</v>
      </c>
      <c r="K52" s="37"/>
      <c r="L52" s="20"/>
      <c r="M52" s="9"/>
      <c r="N52" s="2"/>
      <c r="O52" s="2"/>
    </row>
    <row r="53" spans="1:15" s="10" customFormat="1" ht="48.75" customHeight="1">
      <c r="A53" s="25">
        <v>46</v>
      </c>
      <c r="B53" s="27">
        <v>1142328</v>
      </c>
      <c r="C53" s="28">
        <v>17909</v>
      </c>
      <c r="D53" s="29" t="s">
        <v>96</v>
      </c>
      <c r="E53" s="26" t="s">
        <v>31</v>
      </c>
      <c r="F53" s="46">
        <v>1</v>
      </c>
      <c r="G53" s="36" t="s">
        <v>30</v>
      </c>
      <c r="H53" s="30" t="s">
        <v>32</v>
      </c>
      <c r="I53" s="38">
        <v>94331.29</v>
      </c>
      <c r="J53" s="38">
        <v>94331.29</v>
      </c>
      <c r="K53" s="37"/>
      <c r="L53" s="20"/>
      <c r="M53" s="9"/>
      <c r="N53" s="2"/>
      <c r="O53" s="2"/>
    </row>
    <row r="54" spans="1:15" s="10" customFormat="1" ht="48.75" customHeight="1">
      <c r="A54" s="25">
        <v>47</v>
      </c>
      <c r="B54" s="27">
        <v>1142328</v>
      </c>
      <c r="C54" s="28">
        <v>17909</v>
      </c>
      <c r="D54" s="29" t="s">
        <v>96</v>
      </c>
      <c r="E54" s="26" t="s">
        <v>31</v>
      </c>
      <c r="F54" s="46">
        <v>7</v>
      </c>
      <c r="G54" s="36" t="s">
        <v>30</v>
      </c>
      <c r="H54" s="30" t="s">
        <v>32</v>
      </c>
      <c r="I54" s="38">
        <v>10972.88</v>
      </c>
      <c r="J54" s="38">
        <v>76810.16</v>
      </c>
      <c r="K54" s="37"/>
      <c r="L54" s="20"/>
      <c r="M54" s="9"/>
      <c r="N54" s="2"/>
      <c r="O54" s="2"/>
    </row>
    <row r="55" spans="1:15" s="10" customFormat="1" ht="48.75" customHeight="1">
      <c r="A55" s="25">
        <v>48</v>
      </c>
      <c r="B55" s="27">
        <v>1142328</v>
      </c>
      <c r="C55" s="28">
        <v>17909</v>
      </c>
      <c r="D55" s="29" t="s">
        <v>96</v>
      </c>
      <c r="E55" s="26" t="s">
        <v>31</v>
      </c>
      <c r="F55" s="46">
        <v>2</v>
      </c>
      <c r="G55" s="36" t="s">
        <v>30</v>
      </c>
      <c r="H55" s="30" t="s">
        <v>32</v>
      </c>
      <c r="I55" s="38">
        <v>78629.48</v>
      </c>
      <c r="J55" s="38">
        <v>157258.96</v>
      </c>
      <c r="K55" s="37"/>
      <c r="L55" s="20"/>
      <c r="M55" s="9"/>
      <c r="N55" s="2"/>
      <c r="O55" s="2"/>
    </row>
    <row r="56" spans="1:15" s="10" customFormat="1" ht="48.75" customHeight="1">
      <c r="A56" s="25">
        <v>49</v>
      </c>
      <c r="B56" s="27">
        <v>1505710</v>
      </c>
      <c r="C56" s="28">
        <v>17345</v>
      </c>
      <c r="D56" s="29" t="s">
        <v>97</v>
      </c>
      <c r="E56" s="26" t="s">
        <v>31</v>
      </c>
      <c r="F56" s="46">
        <v>25</v>
      </c>
      <c r="G56" s="36" t="s">
        <v>30</v>
      </c>
      <c r="H56" s="30" t="s">
        <v>32</v>
      </c>
      <c r="I56" s="38">
        <v>744.15</v>
      </c>
      <c r="J56" s="38">
        <v>18603.75</v>
      </c>
      <c r="K56" s="37"/>
      <c r="L56" s="20"/>
      <c r="M56" s="9"/>
      <c r="N56" s="2"/>
      <c r="O56" s="2"/>
    </row>
    <row r="57" spans="1:15" s="10" customFormat="1" ht="48.75" customHeight="1">
      <c r="A57" s="25">
        <v>50</v>
      </c>
      <c r="B57" s="27">
        <v>1505710</v>
      </c>
      <c r="C57" s="28">
        <v>17345</v>
      </c>
      <c r="D57" s="29" t="s">
        <v>97</v>
      </c>
      <c r="E57" s="26" t="s">
        <v>31</v>
      </c>
      <c r="F57" s="46">
        <v>12</v>
      </c>
      <c r="G57" s="36" t="s">
        <v>30</v>
      </c>
      <c r="H57" s="30" t="s">
        <v>32</v>
      </c>
      <c r="I57" s="38">
        <v>744.15</v>
      </c>
      <c r="J57" s="38">
        <v>8929.8</v>
      </c>
      <c r="K57" s="37"/>
      <c r="L57" s="20"/>
      <c r="M57" s="9"/>
      <c r="N57" s="2"/>
      <c r="O57" s="2"/>
    </row>
    <row r="58" spans="1:15" s="10" customFormat="1" ht="48.75" customHeight="1">
      <c r="A58" s="25">
        <v>51</v>
      </c>
      <c r="B58" s="27">
        <v>1047211</v>
      </c>
      <c r="C58" s="28">
        <v>17422</v>
      </c>
      <c r="D58" s="29" t="s">
        <v>98</v>
      </c>
      <c r="E58" s="26" t="s">
        <v>31</v>
      </c>
      <c r="F58" s="46">
        <v>1</v>
      </c>
      <c r="G58" s="36" t="s">
        <v>30</v>
      </c>
      <c r="H58" s="30" t="s">
        <v>32</v>
      </c>
      <c r="I58" s="38">
        <v>1811.68</v>
      </c>
      <c r="J58" s="38">
        <v>1811.68</v>
      </c>
      <c r="K58" s="37"/>
      <c r="L58" s="20"/>
      <c r="M58" s="9"/>
      <c r="N58" s="2"/>
      <c r="O58" s="2"/>
    </row>
    <row r="59" spans="1:15" s="10" customFormat="1" ht="48.75" customHeight="1">
      <c r="A59" s="25">
        <v>52</v>
      </c>
      <c r="B59" s="27">
        <v>1069320</v>
      </c>
      <c r="C59" s="28">
        <v>17255</v>
      </c>
      <c r="D59" s="29" t="s">
        <v>99</v>
      </c>
      <c r="E59" s="26" t="s">
        <v>31</v>
      </c>
      <c r="F59" s="46">
        <v>3</v>
      </c>
      <c r="G59" s="36" t="s">
        <v>30</v>
      </c>
      <c r="H59" s="30" t="s">
        <v>32</v>
      </c>
      <c r="I59" s="38">
        <v>1592.74</v>
      </c>
      <c r="J59" s="38">
        <v>4778.22</v>
      </c>
      <c r="K59" s="37"/>
      <c r="L59" s="20"/>
      <c r="M59" s="9"/>
      <c r="N59" s="2"/>
      <c r="O59" s="2"/>
    </row>
    <row r="60" spans="1:15" s="10" customFormat="1" ht="48.75" customHeight="1">
      <c r="A60" s="25">
        <v>53</v>
      </c>
      <c r="B60" s="27">
        <v>1053177</v>
      </c>
      <c r="C60" s="28">
        <v>17433</v>
      </c>
      <c r="D60" s="29" t="s">
        <v>53</v>
      </c>
      <c r="E60" s="26" t="s">
        <v>31</v>
      </c>
      <c r="F60" s="46">
        <v>2</v>
      </c>
      <c r="G60" s="36" t="s">
        <v>30</v>
      </c>
      <c r="H60" s="30" t="s">
        <v>32</v>
      </c>
      <c r="I60" s="38">
        <v>953.49</v>
      </c>
      <c r="J60" s="38">
        <v>1906.98</v>
      </c>
      <c r="K60" s="37"/>
      <c r="L60" s="20"/>
      <c r="M60" s="9"/>
      <c r="N60" s="2"/>
      <c r="O60" s="2"/>
    </row>
    <row r="61" spans="1:15" s="10" customFormat="1" ht="48.75" customHeight="1">
      <c r="A61" s="25">
        <v>54</v>
      </c>
      <c r="B61" s="27">
        <v>1053177</v>
      </c>
      <c r="C61" s="28">
        <v>17433</v>
      </c>
      <c r="D61" s="29" t="s">
        <v>53</v>
      </c>
      <c r="E61" s="26" t="s">
        <v>31</v>
      </c>
      <c r="F61" s="46">
        <v>1</v>
      </c>
      <c r="G61" s="36" t="s">
        <v>30</v>
      </c>
      <c r="H61" s="30" t="s">
        <v>32</v>
      </c>
      <c r="I61" s="38">
        <v>862.58</v>
      </c>
      <c r="J61" s="38">
        <v>862.58</v>
      </c>
      <c r="K61" s="37"/>
      <c r="L61" s="20"/>
      <c r="M61" s="9"/>
      <c r="N61" s="2"/>
      <c r="O61" s="2"/>
    </row>
    <row r="62" spans="1:15" s="10" customFormat="1" ht="48.75" customHeight="1">
      <c r="A62" s="25">
        <v>55</v>
      </c>
      <c r="B62" s="27">
        <v>1476204</v>
      </c>
      <c r="C62" s="28">
        <v>17584</v>
      </c>
      <c r="D62" s="29" t="s">
        <v>100</v>
      </c>
      <c r="E62" s="26" t="s">
        <v>31</v>
      </c>
      <c r="F62" s="46">
        <v>1</v>
      </c>
      <c r="G62" s="36" t="s">
        <v>30</v>
      </c>
      <c r="H62" s="30" t="s">
        <v>32</v>
      </c>
      <c r="I62" s="38">
        <v>332053.74</v>
      </c>
      <c r="J62" s="38">
        <v>332053.74</v>
      </c>
      <c r="K62" s="37"/>
      <c r="L62" s="20"/>
      <c r="M62" s="9"/>
      <c r="N62" s="2"/>
      <c r="O62" s="2"/>
    </row>
    <row r="63" spans="1:15" s="10" customFormat="1" ht="48.75" customHeight="1">
      <c r="A63" s="25">
        <v>56</v>
      </c>
      <c r="B63" s="27">
        <v>1043978</v>
      </c>
      <c r="C63" s="28">
        <v>10750</v>
      </c>
      <c r="D63" s="29" t="s">
        <v>101</v>
      </c>
      <c r="E63" s="26" t="s">
        <v>31</v>
      </c>
      <c r="F63" s="46">
        <v>2</v>
      </c>
      <c r="G63" s="36" t="s">
        <v>30</v>
      </c>
      <c r="H63" s="30" t="s">
        <v>32</v>
      </c>
      <c r="I63" s="38">
        <v>6306.7</v>
      </c>
      <c r="J63" s="38">
        <v>12613.4</v>
      </c>
      <c r="K63" s="37"/>
      <c r="L63" s="20"/>
      <c r="M63" s="9"/>
      <c r="N63" s="2"/>
      <c r="O63" s="2"/>
    </row>
    <row r="64" spans="1:15" s="10" customFormat="1" ht="48.75" customHeight="1">
      <c r="A64" s="25">
        <v>57</v>
      </c>
      <c r="B64" s="27">
        <v>1043980</v>
      </c>
      <c r="C64" s="28">
        <v>17762</v>
      </c>
      <c r="D64" s="29" t="s">
        <v>102</v>
      </c>
      <c r="E64" s="26" t="s">
        <v>31</v>
      </c>
      <c r="F64" s="46">
        <v>1</v>
      </c>
      <c r="G64" s="36" t="s">
        <v>30</v>
      </c>
      <c r="H64" s="30" t="s">
        <v>32</v>
      </c>
      <c r="I64" s="38">
        <v>1140.36</v>
      </c>
      <c r="J64" s="38">
        <v>1140.36</v>
      </c>
      <c r="K64" s="37"/>
      <c r="L64" s="20"/>
      <c r="M64" s="9"/>
      <c r="N64" s="2"/>
      <c r="O64" s="2"/>
    </row>
    <row r="65" spans="1:15" s="10" customFormat="1" ht="48.75" customHeight="1">
      <c r="A65" s="25">
        <v>58</v>
      </c>
      <c r="B65" s="27">
        <v>1043980</v>
      </c>
      <c r="C65" s="28">
        <v>17762</v>
      </c>
      <c r="D65" s="29" t="s">
        <v>102</v>
      </c>
      <c r="E65" s="26" t="s">
        <v>31</v>
      </c>
      <c r="F65" s="46">
        <v>5</v>
      </c>
      <c r="G65" s="36" t="s">
        <v>30</v>
      </c>
      <c r="H65" s="30" t="s">
        <v>32</v>
      </c>
      <c r="I65" s="38">
        <v>888.53</v>
      </c>
      <c r="J65" s="38">
        <v>4442.65</v>
      </c>
      <c r="K65" s="37"/>
      <c r="L65" s="20"/>
      <c r="M65" s="9"/>
      <c r="N65" s="2"/>
      <c r="O65" s="2"/>
    </row>
    <row r="66" spans="1:15" s="10" customFormat="1" ht="48.75" customHeight="1">
      <c r="A66" s="25">
        <v>59</v>
      </c>
      <c r="B66" s="27">
        <v>1043932</v>
      </c>
      <c r="C66" s="28">
        <v>12077</v>
      </c>
      <c r="D66" s="29" t="s">
        <v>51</v>
      </c>
      <c r="E66" s="26" t="s">
        <v>31</v>
      </c>
      <c r="F66" s="46">
        <v>7</v>
      </c>
      <c r="G66" s="36" t="s">
        <v>30</v>
      </c>
      <c r="H66" s="30" t="s">
        <v>32</v>
      </c>
      <c r="I66" s="38">
        <v>6057.49</v>
      </c>
      <c r="J66" s="38">
        <v>42402.43</v>
      </c>
      <c r="K66" s="37"/>
      <c r="L66" s="20"/>
      <c r="M66" s="9"/>
      <c r="N66" s="2"/>
      <c r="O66" s="2"/>
    </row>
    <row r="67" spans="1:15" s="10" customFormat="1" ht="48.75" customHeight="1">
      <c r="A67" s="25">
        <v>60</v>
      </c>
      <c r="B67" s="27">
        <v>1043932</v>
      </c>
      <c r="C67" s="28">
        <v>12077</v>
      </c>
      <c r="D67" s="29" t="s">
        <v>51</v>
      </c>
      <c r="E67" s="26" t="s">
        <v>31</v>
      </c>
      <c r="F67" s="46">
        <v>1</v>
      </c>
      <c r="G67" s="36" t="s">
        <v>30</v>
      </c>
      <c r="H67" s="30" t="s">
        <v>32</v>
      </c>
      <c r="I67" s="38">
        <v>24308.34</v>
      </c>
      <c r="J67" s="38">
        <v>24308.34</v>
      </c>
      <c r="K67" s="37"/>
      <c r="L67" s="20"/>
      <c r="M67" s="9"/>
      <c r="N67" s="2"/>
      <c r="O67" s="2"/>
    </row>
    <row r="68" spans="1:15" s="10" customFormat="1" ht="48.75" customHeight="1">
      <c r="A68" s="25">
        <v>61</v>
      </c>
      <c r="B68" s="27">
        <v>1043932</v>
      </c>
      <c r="C68" s="28">
        <v>12077</v>
      </c>
      <c r="D68" s="29" t="s">
        <v>51</v>
      </c>
      <c r="E68" s="26" t="s">
        <v>31</v>
      </c>
      <c r="F68" s="46">
        <v>1</v>
      </c>
      <c r="G68" s="36" t="s">
        <v>30</v>
      </c>
      <c r="H68" s="30" t="s">
        <v>32</v>
      </c>
      <c r="I68" s="38">
        <v>6057.49</v>
      </c>
      <c r="J68" s="38">
        <v>6057.49</v>
      </c>
      <c r="K68" s="37"/>
      <c r="L68" s="20"/>
      <c r="M68" s="9"/>
      <c r="N68" s="2"/>
      <c r="O68" s="2"/>
    </row>
    <row r="69" spans="1:15" s="10" customFormat="1" ht="48.75" customHeight="1">
      <c r="A69" s="25">
        <v>62</v>
      </c>
      <c r="B69" s="27">
        <v>1039923</v>
      </c>
      <c r="C69" s="28">
        <v>17226</v>
      </c>
      <c r="D69" s="29" t="s">
        <v>103</v>
      </c>
      <c r="E69" s="26" t="s">
        <v>31</v>
      </c>
      <c r="F69" s="46">
        <v>5</v>
      </c>
      <c r="G69" s="36" t="s">
        <v>30</v>
      </c>
      <c r="H69" s="30" t="s">
        <v>32</v>
      </c>
      <c r="I69" s="38">
        <v>64542.46</v>
      </c>
      <c r="J69" s="38">
        <v>322712.3</v>
      </c>
      <c r="K69" s="37"/>
      <c r="L69" s="20"/>
      <c r="M69" s="9"/>
      <c r="N69" s="2"/>
      <c r="O69" s="2"/>
    </row>
    <row r="70" spans="1:15" s="10" customFormat="1" ht="48.75" customHeight="1">
      <c r="A70" s="25">
        <v>63</v>
      </c>
      <c r="B70" s="27">
        <v>1043980</v>
      </c>
      <c r="C70" s="28">
        <v>17762</v>
      </c>
      <c r="D70" s="29" t="s">
        <v>102</v>
      </c>
      <c r="E70" s="26" t="s">
        <v>31</v>
      </c>
      <c r="F70" s="46">
        <v>5</v>
      </c>
      <c r="G70" s="36" t="s">
        <v>30</v>
      </c>
      <c r="H70" s="30" t="s">
        <v>32</v>
      </c>
      <c r="I70" s="38">
        <v>1300.13</v>
      </c>
      <c r="J70" s="38">
        <v>6500.65</v>
      </c>
      <c r="K70" s="37"/>
      <c r="L70" s="20"/>
      <c r="M70" s="9"/>
      <c r="N70" s="2"/>
      <c r="O70" s="2"/>
    </row>
    <row r="71" spans="1:15" s="10" customFormat="1" ht="48.75" customHeight="1">
      <c r="A71" s="25">
        <v>64</v>
      </c>
      <c r="B71" s="27">
        <v>1044452</v>
      </c>
      <c r="C71" s="28">
        <v>17184</v>
      </c>
      <c r="D71" s="29" t="s">
        <v>104</v>
      </c>
      <c r="E71" s="26" t="s">
        <v>31</v>
      </c>
      <c r="F71" s="46">
        <v>3</v>
      </c>
      <c r="G71" s="36" t="s">
        <v>30</v>
      </c>
      <c r="H71" s="30" t="s">
        <v>32</v>
      </c>
      <c r="I71" s="38">
        <v>259687.41</v>
      </c>
      <c r="J71" s="38">
        <v>779062.23</v>
      </c>
      <c r="K71" s="37"/>
      <c r="L71" s="20"/>
      <c r="M71" s="9"/>
      <c r="N71" s="2"/>
      <c r="O71" s="2"/>
    </row>
    <row r="72" spans="1:15" s="10" customFormat="1" ht="48.75" customHeight="1">
      <c r="A72" s="25">
        <v>65</v>
      </c>
      <c r="B72" s="27">
        <v>1043986</v>
      </c>
      <c r="C72" s="28">
        <v>12165</v>
      </c>
      <c r="D72" s="29" t="s">
        <v>105</v>
      </c>
      <c r="E72" s="26" t="s">
        <v>31</v>
      </c>
      <c r="F72" s="46">
        <v>14</v>
      </c>
      <c r="G72" s="36" t="s">
        <v>30</v>
      </c>
      <c r="H72" s="30" t="s">
        <v>32</v>
      </c>
      <c r="I72" s="38">
        <v>387.16</v>
      </c>
      <c r="J72" s="38">
        <v>5420.24</v>
      </c>
      <c r="K72" s="37"/>
      <c r="L72" s="20"/>
      <c r="M72" s="9"/>
      <c r="N72" s="2"/>
      <c r="O72" s="2"/>
    </row>
    <row r="73" spans="1:15" s="4" customFormat="1" ht="16.5" customHeight="1">
      <c r="A73" s="21"/>
      <c r="B73" s="22"/>
      <c r="C73" s="22"/>
      <c r="D73" s="22"/>
      <c r="E73" s="22"/>
      <c r="F73" s="22"/>
      <c r="G73" s="24"/>
      <c r="H73" s="22"/>
      <c r="I73" s="31" t="s">
        <v>2</v>
      </c>
      <c r="J73" s="32">
        <f>SUM(J8:J72)</f>
        <v>10305020.290000007</v>
      </c>
      <c r="K73" s="34"/>
      <c r="L73" s="34"/>
      <c r="M73" s="15" t="s">
        <v>17</v>
      </c>
      <c r="N73" s="2"/>
      <c r="O73" s="2"/>
    </row>
    <row r="74" spans="1:13" ht="25.5" customHeight="1">
      <c r="A74" s="51" t="s">
        <v>16</v>
      </c>
      <c r="B74" s="53"/>
      <c r="C74" s="53"/>
      <c r="D74" s="53"/>
      <c r="E74" s="53"/>
      <c r="F74" s="53"/>
      <c r="G74" s="53"/>
      <c r="H74" s="53"/>
      <c r="I74" s="23"/>
      <c r="J74" s="40">
        <f>ROUND(J73*1.2,2)</f>
        <v>12366024.35</v>
      </c>
      <c r="K74" s="35"/>
      <c r="L74" s="35"/>
      <c r="M74" s="14" t="s">
        <v>27</v>
      </c>
    </row>
    <row r="75" spans="1:15" s="7" customFormat="1" ht="32.25" customHeight="1">
      <c r="A75" s="68" t="s">
        <v>1</v>
      </c>
      <c r="B75" s="68"/>
      <c r="C75" s="6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2"/>
      <c r="O75" s="2"/>
    </row>
    <row r="76" spans="1:13" ht="15.75" customHeight="1">
      <c r="A76" s="56" t="s">
        <v>6</v>
      </c>
      <c r="B76" s="56"/>
      <c r="C76" s="56"/>
      <c r="D76" s="56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 customHeight="1">
      <c r="A77" s="56" t="s">
        <v>7</v>
      </c>
      <c r="B77" s="56"/>
      <c r="C77" s="56"/>
      <c r="D77" s="56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 customHeight="1">
      <c r="A78" s="56" t="s">
        <v>29</v>
      </c>
      <c r="B78" s="56"/>
      <c r="C78" s="56"/>
      <c r="D78" s="56"/>
      <c r="E78" s="33"/>
      <c r="F78" s="33"/>
      <c r="G78" s="33"/>
      <c r="H78" s="33"/>
      <c r="I78" s="33"/>
      <c r="J78" s="33"/>
      <c r="K78" s="33"/>
      <c r="L78" s="33"/>
      <c r="M78" s="33"/>
    </row>
    <row r="79" spans="1:16" ht="60" customHeight="1">
      <c r="A79" s="56" t="s">
        <v>8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P79" s="16"/>
    </row>
    <row r="80" spans="1:12" ht="28.5" customHeight="1">
      <c r="A80" s="67" t="s">
        <v>18</v>
      </c>
      <c r="B80" s="67"/>
      <c r="C80" s="67"/>
      <c r="D80" s="67"/>
      <c r="E80" s="67"/>
      <c r="F80" s="17"/>
      <c r="G80" s="18"/>
      <c r="H80" s="18"/>
      <c r="I80" s="19"/>
      <c r="J80" s="19"/>
      <c r="K80" s="19"/>
      <c r="L80" s="19"/>
    </row>
    <row r="81" spans="1:12" ht="28.5" customHeight="1">
      <c r="A81" s="47" t="s">
        <v>19</v>
      </c>
      <c r="B81" s="47" t="s">
        <v>20</v>
      </c>
      <c r="C81" s="47"/>
      <c r="D81" s="47"/>
      <c r="E81" s="47"/>
      <c r="F81" s="48" t="s">
        <v>21</v>
      </c>
      <c r="G81" s="48"/>
      <c r="H81" s="48"/>
      <c r="I81" s="19"/>
      <c r="J81" s="19"/>
      <c r="K81" s="19"/>
      <c r="L81" s="19"/>
    </row>
    <row r="82" spans="4:13" ht="15">
      <c r="D82" s="3"/>
      <c r="E82" s="6"/>
      <c r="F82" s="3"/>
      <c r="G82" s="3"/>
      <c r="H82" s="3"/>
      <c r="I82" s="3"/>
      <c r="J82" s="3"/>
      <c r="K82" s="3"/>
      <c r="L82" s="3"/>
      <c r="M82" s="7"/>
    </row>
  </sheetData>
  <sheetProtection/>
  <autoFilter ref="A7:M81"/>
  <mergeCells count="24">
    <mergeCell ref="J4:J6"/>
    <mergeCell ref="B4:H4"/>
    <mergeCell ref="L4:L6"/>
    <mergeCell ref="E5:E6"/>
    <mergeCell ref="A80:E80"/>
    <mergeCell ref="A79:M79"/>
    <mergeCell ref="A75:C75"/>
    <mergeCell ref="M4:M6"/>
    <mergeCell ref="A2:M2"/>
    <mergeCell ref="A1:M1"/>
    <mergeCell ref="A77:D77"/>
    <mergeCell ref="A78:D78"/>
    <mergeCell ref="A76:D76"/>
    <mergeCell ref="B5:B6"/>
    <mergeCell ref="K4:K6"/>
    <mergeCell ref="D5:D6"/>
    <mergeCell ref="A4:A6"/>
    <mergeCell ref="I4:I6"/>
    <mergeCell ref="A81:E81"/>
    <mergeCell ref="F81:H81"/>
    <mergeCell ref="F5:F6"/>
    <mergeCell ref="G5:H5"/>
    <mergeCell ref="C5:C6"/>
    <mergeCell ref="A74:H74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2022-01-25T07:33:50Z</dcterms:modified>
  <cp:category/>
  <cp:version/>
  <cp:contentType/>
  <cp:contentStatus/>
</cp:coreProperties>
</file>