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'РНХн'!$A$7:$N$165</definedName>
    <definedName name="_xlnm.Print_Area" localSheetId="0">'РНХн'!$A$1:$N$165</definedName>
  </definedNames>
  <calcPr fullCalcOnLoad="1"/>
</workbook>
</file>

<file path=xl/sharedStrings.xml><?xml version="1.0" encoding="utf-8"?>
<sst xmlns="http://schemas.openxmlformats.org/spreadsheetml/2006/main" count="639" uniqueCount="181">
  <si>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</si>
  <si>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</si>
  <si>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</si>
  <si>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</si>
  <si>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</si>
  <si>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</si>
  <si>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</si>
  <si>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</si>
  <si>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</si>
  <si>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</si>
  <si>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</si>
  <si>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</si>
  <si>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</si>
  <si>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</si>
  <si>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</si>
  <si>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</si>
  <si>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</si>
  <si>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</si>
  <si>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</si>
  <si>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</si>
  <si>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</si>
  <si>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</si>
  <si>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</si>
  <si>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</si>
  <si>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</si>
  <si>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</si>
  <si>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</si>
  <si>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</si>
  <si>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</si>
  <si>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</si>
  <si>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</si>
  <si>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</si>
  <si>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АО "НК НПЗ"</t>
  </si>
  <si>
    <t>ЦентрСклад 25</t>
  </si>
  <si>
    <t>ЦентрСклад 26</t>
  </si>
  <si>
    <t>ЦентрСклад 80</t>
  </si>
  <si>
    <t>ЦентрСклад 77</t>
  </si>
  <si>
    <t>М</t>
  </si>
  <si>
    <t>1264662</t>
  </si>
  <si>
    <t>Волокно керамическое 7320х610х25, 1250C</t>
  </si>
  <si>
    <t>ЦентрСклад 36</t>
  </si>
  <si>
    <t>810201</t>
  </si>
  <si>
    <t>Светильник</t>
  </si>
  <si>
    <t>095128</t>
  </si>
  <si>
    <t>Затвор дисковый поворотный Ci Ду150 Ру16</t>
  </si>
  <si>
    <t>081620</t>
  </si>
  <si>
    <t>Профиль ПК-1</t>
  </si>
  <si>
    <t>382724</t>
  </si>
  <si>
    <t>Мат футеровочный МФ-2-720 (1,8х1,9)</t>
  </si>
  <si>
    <t>3700270</t>
  </si>
  <si>
    <t>Шкаф силовой EEB-2хDS09/06</t>
  </si>
  <si>
    <t>1231078</t>
  </si>
  <si>
    <t>Шланг-подводка 80см</t>
  </si>
  <si>
    <t>370757</t>
  </si>
  <si>
    <t>Печь электрическая ПЭТ-4-1,5 УХЛ3</t>
  </si>
  <si>
    <t>080020</t>
  </si>
  <si>
    <t>Рейка потолочная ПСП-100 L=3м</t>
  </si>
  <si>
    <t>030441</t>
  </si>
  <si>
    <t>Короб д/документов 285х245х372мм 4ящика</t>
  </si>
  <si>
    <t>Лампа накаливания ЛОН 95Вт E27</t>
  </si>
  <si>
    <t>Лампа Philips HPL-4 125W/634 E27</t>
  </si>
  <si>
    <t>Поребрик бетонный БР100.20.8</t>
  </si>
  <si>
    <t>Лампа Philips HPL Comfort 250W E40</t>
  </si>
  <si>
    <t>Стартер Phoenix СК220-240V (4-80W) 220V</t>
  </si>
  <si>
    <t>Выключатель 1-клавишный 69540 Plexo</t>
  </si>
  <si>
    <t>Лампа PHILIPS HPL-N 400W/542 E40 HG 1SL</t>
  </si>
  <si>
    <t>Лампа Osram HALOSTAR 64435 U 20W 24V G4</t>
  </si>
  <si>
    <t>Розетка 1-мест.скр. проводки РС-10-305</t>
  </si>
  <si>
    <t>Розетка Powerman Classic 2028 1-мест</t>
  </si>
  <si>
    <t>Прокладка Ильма ФЛ-001-473х421х2,4</t>
  </si>
  <si>
    <t>ЦентрСклад 76</t>
  </si>
  <si>
    <t>Наклейка сувенир</t>
  </si>
  <si>
    <t>Лампа накаливания 220В 60Вт E27</t>
  </si>
  <si>
    <t>Светильник НСП 03-60</t>
  </si>
  <si>
    <t>ЦентрСклад 95</t>
  </si>
  <si>
    <t>Лампа люмин. Космос Т3 SPC 45W Е27 4200К</t>
  </si>
  <si>
    <t>Кирпич огнеупорный марка ОК-82</t>
  </si>
  <si>
    <t>Т</t>
  </si>
  <si>
    <t>Щетка для чистки одежды</t>
  </si>
  <si>
    <t>Штора для ванной</t>
  </si>
  <si>
    <t>Набор для офиса (одноразовая посуда)</t>
  </si>
  <si>
    <t>Знак F 05 Телефон д/использов при пожаре</t>
  </si>
  <si>
    <t>Лампа накаливания ДС 25 E14</t>
  </si>
  <si>
    <t>Лампа люминесцент GE F18W/54 6400К 98608</t>
  </si>
  <si>
    <t>Лампа натриевая ДНаТ 70-1М Е27</t>
  </si>
  <si>
    <t>Бланк Ведомость на выдачу спецжиров</t>
  </si>
  <si>
    <t>Знак F 04 Огнетушитель</t>
  </si>
  <si>
    <t>Решетка КВАДРО</t>
  </si>
  <si>
    <t>Лампа накаливания МО 36-60</t>
  </si>
  <si>
    <t>Обрамление розеткиTVLegrandSagane 085973</t>
  </si>
  <si>
    <t>ЦентрСкл38Прибор</t>
  </si>
  <si>
    <t>Розетка одн. РШп-2-0-IP43-01-10/42ХЛ2</t>
  </si>
  <si>
    <t>Ложка кофейная Street</t>
  </si>
  <si>
    <t>Вешалка плечики для одежды</t>
  </si>
  <si>
    <t>Патрон керамический подвесной Е27 УК-02</t>
  </si>
  <si>
    <t>Суппорт Legrand д/Кселио 2Р 031076</t>
  </si>
  <si>
    <t>Обрамление розетки Legrand Sagane 085970</t>
  </si>
  <si>
    <t>Обрамление розетки Legrand Sagane 085983</t>
  </si>
  <si>
    <t>Розетка TV Legrand Sagane 084320</t>
  </si>
  <si>
    <t>Бланк Личная карточка учет спецодеждМБ-6</t>
  </si>
  <si>
    <t>Петля накладная ПН1-85</t>
  </si>
  <si>
    <t>Лампа люминесцентная TLD36/54 G13</t>
  </si>
  <si>
    <t>Лампа OSRAM 6406510 Р13.5S</t>
  </si>
  <si>
    <t>Светильник НСП17-100-203 У3</t>
  </si>
  <si>
    <t>Чаша Генуя</t>
  </si>
  <si>
    <t>ПРА 14215003 WIRED GEAR DOX 1000W 10.3A</t>
  </si>
  <si>
    <t>Лист асбоцемент.плоский ЛП-П-2,0х1,5х8</t>
  </si>
  <si>
    <t>Лампа Philips P45 60W E27 230V 06702950</t>
  </si>
  <si>
    <t>Выключатель пакетный ВП3-40-1</t>
  </si>
  <si>
    <t>Знак Внимание! Мокрый пол</t>
  </si>
  <si>
    <t>Розетка открытой установки РП-2Б 10А 42В</t>
  </si>
  <si>
    <t>Светильник ЖСП150РК-Люкс отраж реш перез</t>
  </si>
  <si>
    <t>КМП</t>
  </si>
  <si>
    <t>Лампа натриевая ДНаТ-150-1М</t>
  </si>
  <si>
    <t>Лампа натриевая ДНаТ-250-5М</t>
  </si>
  <si>
    <t>Лампа люминисцентная FL36W/765</t>
  </si>
  <si>
    <t>Направляющая к ПП Армстронг 1,2м</t>
  </si>
  <si>
    <t>Лампа OSRAM HQL 80W E27</t>
  </si>
  <si>
    <t>Табличка-указатель 400х300</t>
  </si>
  <si>
    <t>Розетка Legrand Valena 2к+з/к P/n 774420</t>
  </si>
  <si>
    <t>Лампа OSRAM CLAS B CL 25W 230V E14 05737</t>
  </si>
  <si>
    <t>Маска панели НГ 1 (49009-АС/ОК)</t>
  </si>
  <si>
    <t>Лампа накаливания Б 125-135-60 Е-27</t>
  </si>
  <si>
    <t>Ткань упаковочная п/л, пов., 90 см</t>
  </si>
  <si>
    <t>Светильник аварийный БС-741-8х1-СД</t>
  </si>
  <si>
    <t>Светильник НСП43М-11-150УХЛ1</t>
  </si>
  <si>
    <t>Лампа накаливания ДС 230-240-60 Е-14</t>
  </si>
  <si>
    <t>Светильник Comtech Norma 80 0 01</t>
  </si>
  <si>
    <t>Лампа Philips HPL-N 125W E27</t>
  </si>
  <si>
    <t>Розетка Makel Mimoza 22017</t>
  </si>
  <si>
    <t>Лампа галогеновая J78 R7s 220-240V 150W</t>
  </si>
  <si>
    <t>Розетка 1-м о/п Олимп 16А арт.О0028</t>
  </si>
  <si>
    <t>Фонарь железнодорожника ФЖА.1.01</t>
  </si>
  <si>
    <t>Прибор светосигнальный ЗОМ</t>
  </si>
  <si>
    <t>Лампа натриевая ДНаТ-70 E27</t>
  </si>
  <si>
    <t>Ложка столовая алюминиевая</t>
  </si>
  <si>
    <t>Лампа PHILIPS SON-T B 250W E40</t>
  </si>
  <si>
    <t>Патрон карболитовый Е27ФП-01</t>
  </si>
  <si>
    <t>Лампа OSRAM CLAS A CL 40W 230V E27</t>
  </si>
  <si>
    <t>Лампа Philips SON-T 250W E40</t>
  </si>
  <si>
    <t>Светильник БС-943 Выход</t>
  </si>
  <si>
    <t>Розетка одноместная UNIVersal В0022</t>
  </si>
  <si>
    <t>Лампа Class B FR 25W E14</t>
  </si>
  <si>
    <t>Лампа Osram NAV-TS 150W Rх7s</t>
  </si>
  <si>
    <t>Выключатель 2 СП без/вст. Mimoza 22003</t>
  </si>
  <si>
    <t>Лампа Philips ML160 160W Е27</t>
  </si>
  <si>
    <t>Лампа Jazzway PESL-4U 45w/840 E27</t>
  </si>
  <si>
    <t>Камень горелочный ГКС-4</t>
  </si>
  <si>
    <t>Розетка скрытой проводки РС10-002</t>
  </si>
  <si>
    <t>Розетка открытой проводки РА16-011</t>
  </si>
  <si>
    <t>Прилавок кассовый Дана ККЛ-12/7Н</t>
  </si>
  <si>
    <t>Бланк Наряд-допуск</t>
  </si>
  <si>
    <t>Журнал стажировки перс. на рабочем месте</t>
  </si>
  <si>
    <t>Журнал инструктажа по ПБ</t>
  </si>
  <si>
    <t>Журнал учета грузозахватн.приспоб.и тары</t>
  </si>
  <si>
    <t>Бланк Заявка</t>
  </si>
  <si>
    <t>Журнал учета входящих документов</t>
  </si>
  <si>
    <t>Бланк</t>
  </si>
  <si>
    <t>Светильник НСП43М-11-75УХЛ1 1ExdllCT6</t>
  </si>
  <si>
    <t>Плакат Безопас раб на высот Ср защ работ</t>
  </si>
  <si>
    <t>Светильник головной СГВА-2</t>
  </si>
  <si>
    <t>Схема проведения огневых работ 420х590</t>
  </si>
  <si>
    <t>Журнал учета входящих/исходящ документов</t>
  </si>
  <si>
    <t>Комплект плакатов Техника безоп грузопод</t>
  </si>
  <si>
    <t>Комплект плакатов Безоп в газовом хоз</t>
  </si>
  <si>
    <t>Бланк Личная карточка выдачи ср.инд.защ</t>
  </si>
  <si>
    <t>Плакат Схемы строповки грузов</t>
  </si>
  <si>
    <t>Журнал регистрации рационализат.предлож.</t>
  </si>
  <si>
    <t>Комплект плакатов Безопас.работ на высот</t>
  </si>
  <si>
    <t>Бланк Наряд-допуск на выполн огнев работ</t>
  </si>
  <si>
    <t>Бланк Наряд-допуск на выполнен ремон раб</t>
  </si>
  <si>
    <t>Бланк Наряд-допуск на произв газооп раб</t>
  </si>
  <si>
    <t>Комплект плакатов Средства защ орг дых</t>
  </si>
  <si>
    <t>Журнал регистр нарядов-допусков повыш оп</t>
  </si>
  <si>
    <t>Журнал учета присвоения группы I</t>
  </si>
  <si>
    <t>Журнал осмотра газосварочного оборуд</t>
  </si>
  <si>
    <t>Журнал вахтовый крановщика</t>
  </si>
  <si>
    <t>Бланк Ведомость учета выдачи с/о МБ-7</t>
  </si>
  <si>
    <t>Плакат Безопасная работа г/свароч оборуд</t>
  </si>
  <si>
    <t>Бланк лист</t>
  </si>
  <si>
    <t>Лот № 2022/01-45 - Прочие ТМЦ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</si>
</sst>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180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31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1264662</v>
      </c>
      <c r="C8" s="27" t="s">
        <v>38</v>
      </c>
      <c r="D8" s="28" t="s">
        <v>39</v>
      </c>
      <c r="E8" s="25" t="s">
        <v>29</v>
      </c>
      <c r="F8" s="45">
        <v>1</v>
      </c>
      <c r="G8" s="35" t="s">
        <v>32</v>
      </c>
      <c r="H8" s="29" t="s">
        <v>40</v>
      </c>
      <c r="I8" s="37">
        <v>66503.13</v>
      </c>
      <c r="J8" s="37">
        <v>66503.13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1011606</v>
      </c>
      <c r="C9" s="27" t="s">
        <v>41</v>
      </c>
      <c r="D9" s="28" t="s">
        <v>42</v>
      </c>
      <c r="E9" s="25" t="s">
        <v>29</v>
      </c>
      <c r="F9" s="45">
        <v>4</v>
      </c>
      <c r="G9" s="35" t="s">
        <v>32</v>
      </c>
      <c r="H9" s="29" t="s">
        <v>40</v>
      </c>
      <c r="I9" s="37">
        <v>1002.83</v>
      </c>
      <c r="J9" s="37">
        <v>4011.32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1011606</v>
      </c>
      <c r="C10" s="27" t="s">
        <v>41</v>
      </c>
      <c r="D10" s="28" t="s">
        <v>42</v>
      </c>
      <c r="E10" s="25" t="s">
        <v>29</v>
      </c>
      <c r="F10" s="45">
        <v>177</v>
      </c>
      <c r="G10" s="35" t="s">
        <v>32</v>
      </c>
      <c r="H10" s="29" t="s">
        <v>40</v>
      </c>
      <c r="I10" s="37">
        <v>487.87</v>
      </c>
      <c r="J10" s="37">
        <v>86352.99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1759325</v>
      </c>
      <c r="C11" s="27" t="s">
        <v>43</v>
      </c>
      <c r="D11" s="28" t="s">
        <v>44</v>
      </c>
      <c r="E11" s="25" t="s">
        <v>29</v>
      </c>
      <c r="F11" s="45">
        <v>2</v>
      </c>
      <c r="G11" s="35" t="s">
        <v>32</v>
      </c>
      <c r="H11" s="29" t="s">
        <v>34</v>
      </c>
      <c r="I11" s="37">
        <v>118802.22</v>
      </c>
      <c r="J11" s="37">
        <v>237604.44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1240131</v>
      </c>
      <c r="C12" s="27" t="s">
        <v>45</v>
      </c>
      <c r="D12" s="28" t="s">
        <v>46</v>
      </c>
      <c r="E12" s="25" t="s">
        <v>29</v>
      </c>
      <c r="F12" s="45">
        <v>41</v>
      </c>
      <c r="G12" s="35" t="s">
        <v>32</v>
      </c>
      <c r="H12" s="29" t="s">
        <v>33</v>
      </c>
      <c r="I12" s="37">
        <v>698.13</v>
      </c>
      <c r="J12" s="37">
        <v>28623.33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1267574</v>
      </c>
      <c r="C13" s="27" t="s">
        <v>47</v>
      </c>
      <c r="D13" s="28" t="s">
        <v>48</v>
      </c>
      <c r="E13" s="25" t="s">
        <v>29</v>
      </c>
      <c r="F13" s="45">
        <v>5</v>
      </c>
      <c r="G13" s="35" t="s">
        <v>32</v>
      </c>
      <c r="H13" s="29" t="s">
        <v>40</v>
      </c>
      <c r="I13" s="37">
        <v>728.16</v>
      </c>
      <c r="J13" s="37">
        <v>3640.8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1627533</v>
      </c>
      <c r="C14" s="27" t="s">
        <v>49</v>
      </c>
      <c r="D14" s="28" t="s">
        <v>50</v>
      </c>
      <c r="E14" s="25" t="s">
        <v>29</v>
      </c>
      <c r="F14" s="45">
        <v>1</v>
      </c>
      <c r="G14" s="35" t="s">
        <v>32</v>
      </c>
      <c r="H14" s="29" t="s">
        <v>40</v>
      </c>
      <c r="I14" s="37">
        <v>120666.41</v>
      </c>
      <c r="J14" s="37">
        <v>120666.41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1231078</v>
      </c>
      <c r="C15" s="27" t="s">
        <v>51</v>
      </c>
      <c r="D15" s="28" t="s">
        <v>52</v>
      </c>
      <c r="E15" s="25" t="s">
        <v>29</v>
      </c>
      <c r="F15" s="45">
        <v>44</v>
      </c>
      <c r="G15" s="35" t="s">
        <v>32</v>
      </c>
      <c r="H15" s="29" t="s">
        <v>40</v>
      </c>
      <c r="I15" s="37">
        <v>269.97</v>
      </c>
      <c r="J15" s="37">
        <v>11878.68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1489343</v>
      </c>
      <c r="C16" s="27" t="s">
        <v>53</v>
      </c>
      <c r="D16" s="28" t="s">
        <v>54</v>
      </c>
      <c r="E16" s="25" t="s">
        <v>29</v>
      </c>
      <c r="F16" s="45">
        <v>2</v>
      </c>
      <c r="G16" s="35" t="s">
        <v>32</v>
      </c>
      <c r="H16" s="29" t="s">
        <v>40</v>
      </c>
      <c r="I16" s="37">
        <v>264.96</v>
      </c>
      <c r="J16" s="37">
        <v>529.92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1482603</v>
      </c>
      <c r="C17" s="27" t="s">
        <v>55</v>
      </c>
      <c r="D17" s="28" t="s">
        <v>56</v>
      </c>
      <c r="E17" s="25" t="s">
        <v>29</v>
      </c>
      <c r="F17" s="45">
        <v>27</v>
      </c>
      <c r="G17" s="35" t="s">
        <v>32</v>
      </c>
      <c r="H17" s="29" t="s">
        <v>33</v>
      </c>
      <c r="I17" s="37">
        <v>71.31</v>
      </c>
      <c r="J17" s="37">
        <v>1925.37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1833082</v>
      </c>
      <c r="C18" s="27" t="s">
        <v>57</v>
      </c>
      <c r="D18" s="28" t="s">
        <v>58</v>
      </c>
      <c r="E18" s="25" t="s">
        <v>29</v>
      </c>
      <c r="F18" s="45">
        <v>1</v>
      </c>
      <c r="G18" s="35" t="s">
        <v>32</v>
      </c>
      <c r="H18" s="29" t="s">
        <v>40</v>
      </c>
      <c r="I18" s="37">
        <v>14961.56</v>
      </c>
      <c r="J18" s="37">
        <v>14961.56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1398599</v>
      </c>
      <c r="C19" s="27">
        <v>152690</v>
      </c>
      <c r="D19" s="28" t="s">
        <v>59</v>
      </c>
      <c r="E19" s="25" t="s">
        <v>29</v>
      </c>
      <c r="F19" s="45">
        <v>1272</v>
      </c>
      <c r="G19" s="35" t="s">
        <v>32</v>
      </c>
      <c r="H19" s="29" t="s">
        <v>35</v>
      </c>
      <c r="I19" s="37">
        <v>1.67</v>
      </c>
      <c r="J19" s="37">
        <v>2124.24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1457724</v>
      </c>
      <c r="C20" s="27">
        <v>155268</v>
      </c>
      <c r="D20" s="28" t="s">
        <v>60</v>
      </c>
      <c r="E20" s="25" t="s">
        <v>29</v>
      </c>
      <c r="F20" s="45">
        <v>50</v>
      </c>
      <c r="G20" s="35" t="s">
        <v>32</v>
      </c>
      <c r="H20" s="29" t="s">
        <v>35</v>
      </c>
      <c r="I20" s="37">
        <v>72.99</v>
      </c>
      <c r="J20" s="37">
        <v>3649.5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1003287</v>
      </c>
      <c r="C21" s="27">
        <v>79062</v>
      </c>
      <c r="D21" s="28" t="s">
        <v>61</v>
      </c>
      <c r="E21" s="25" t="s">
        <v>29</v>
      </c>
      <c r="F21" s="45">
        <v>8</v>
      </c>
      <c r="G21" s="35" t="s">
        <v>32</v>
      </c>
      <c r="H21" s="29" t="s">
        <v>36</v>
      </c>
      <c r="I21" s="37">
        <v>62.68</v>
      </c>
      <c r="J21" s="37">
        <v>501.44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1457725</v>
      </c>
      <c r="C22" s="27">
        <v>151872</v>
      </c>
      <c r="D22" s="28" t="s">
        <v>62</v>
      </c>
      <c r="E22" s="25" t="s">
        <v>29</v>
      </c>
      <c r="F22" s="45">
        <v>795</v>
      </c>
      <c r="G22" s="35" t="s">
        <v>32</v>
      </c>
      <c r="H22" s="29" t="s">
        <v>35</v>
      </c>
      <c r="I22" s="37">
        <v>51.41</v>
      </c>
      <c r="J22" s="37">
        <v>40870.95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1457725</v>
      </c>
      <c r="C23" s="27">
        <v>151872</v>
      </c>
      <c r="D23" s="28" t="s">
        <v>62</v>
      </c>
      <c r="E23" s="25" t="s">
        <v>29</v>
      </c>
      <c r="F23" s="45">
        <v>972</v>
      </c>
      <c r="G23" s="35" t="s">
        <v>32</v>
      </c>
      <c r="H23" s="29" t="s">
        <v>35</v>
      </c>
      <c r="I23" s="37">
        <v>161.15</v>
      </c>
      <c r="J23" s="37">
        <v>156637.8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1456265</v>
      </c>
      <c r="C24" s="27">
        <v>154470</v>
      </c>
      <c r="D24" s="28" t="s">
        <v>63</v>
      </c>
      <c r="E24" s="25" t="s">
        <v>29</v>
      </c>
      <c r="F24" s="45">
        <v>3540</v>
      </c>
      <c r="G24" s="35" t="s">
        <v>32</v>
      </c>
      <c r="H24" s="29" t="s">
        <v>35</v>
      </c>
      <c r="I24" s="37">
        <v>1.23</v>
      </c>
      <c r="J24" s="37">
        <v>4354.2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1456540</v>
      </c>
      <c r="C25" s="27">
        <v>153720</v>
      </c>
      <c r="D25" s="28" t="s">
        <v>64</v>
      </c>
      <c r="E25" s="25" t="s">
        <v>29</v>
      </c>
      <c r="F25" s="45">
        <v>40</v>
      </c>
      <c r="G25" s="35" t="s">
        <v>32</v>
      </c>
      <c r="H25" s="29" t="s">
        <v>35</v>
      </c>
      <c r="I25" s="37">
        <v>49.94</v>
      </c>
      <c r="J25" s="37">
        <v>1997.6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1382908</v>
      </c>
      <c r="C26" s="27">
        <v>151688</v>
      </c>
      <c r="D26" s="28" t="s">
        <v>65</v>
      </c>
      <c r="E26" s="25" t="s">
        <v>29</v>
      </c>
      <c r="F26" s="45">
        <v>200</v>
      </c>
      <c r="G26" s="35" t="s">
        <v>32</v>
      </c>
      <c r="H26" s="29" t="s">
        <v>35</v>
      </c>
      <c r="I26" s="37">
        <v>76.41</v>
      </c>
      <c r="J26" s="37">
        <v>15282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1324665</v>
      </c>
      <c r="C27" s="27">
        <v>152623</v>
      </c>
      <c r="D27" s="28" t="s">
        <v>66</v>
      </c>
      <c r="E27" s="25" t="s">
        <v>29</v>
      </c>
      <c r="F27" s="45">
        <v>49</v>
      </c>
      <c r="G27" s="35" t="s">
        <v>32</v>
      </c>
      <c r="H27" s="29" t="s">
        <v>35</v>
      </c>
      <c r="I27" s="37">
        <v>26.26</v>
      </c>
      <c r="J27" s="37">
        <v>1286.74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1389498</v>
      </c>
      <c r="C28" s="27">
        <v>152887</v>
      </c>
      <c r="D28" s="28" t="s">
        <v>67</v>
      </c>
      <c r="E28" s="25" t="s">
        <v>29</v>
      </c>
      <c r="F28" s="45">
        <v>110</v>
      </c>
      <c r="G28" s="35" t="s">
        <v>32</v>
      </c>
      <c r="H28" s="29" t="s">
        <v>35</v>
      </c>
      <c r="I28" s="37">
        <v>5.11</v>
      </c>
      <c r="J28" s="37">
        <v>562.1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1704949</v>
      </c>
      <c r="C29" s="27">
        <v>154463</v>
      </c>
      <c r="D29" s="28" t="s">
        <v>68</v>
      </c>
      <c r="E29" s="25" t="s">
        <v>29</v>
      </c>
      <c r="F29" s="45">
        <v>25</v>
      </c>
      <c r="G29" s="35" t="s">
        <v>32</v>
      </c>
      <c r="H29" s="29" t="s">
        <v>35</v>
      </c>
      <c r="I29" s="37">
        <v>13.52</v>
      </c>
      <c r="J29" s="37">
        <v>338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1403442</v>
      </c>
      <c r="C30" s="27">
        <v>382949</v>
      </c>
      <c r="D30" s="28" t="s">
        <v>69</v>
      </c>
      <c r="E30" s="25" t="s">
        <v>29</v>
      </c>
      <c r="F30" s="45">
        <v>6</v>
      </c>
      <c r="G30" s="35" t="s">
        <v>32</v>
      </c>
      <c r="H30" s="29" t="s">
        <v>70</v>
      </c>
      <c r="I30" s="37">
        <v>1445.74</v>
      </c>
      <c r="J30" s="37">
        <v>8674.44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1016658</v>
      </c>
      <c r="C31" s="27">
        <v>304222</v>
      </c>
      <c r="D31" s="28" t="s">
        <v>71</v>
      </c>
      <c r="E31" s="25" t="s">
        <v>29</v>
      </c>
      <c r="F31" s="45">
        <v>4403</v>
      </c>
      <c r="G31" s="35" t="s">
        <v>32</v>
      </c>
      <c r="H31" s="29" t="s">
        <v>70</v>
      </c>
      <c r="I31" s="37">
        <v>1.48</v>
      </c>
      <c r="J31" s="37">
        <v>6516.44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1016717</v>
      </c>
      <c r="C32" s="27">
        <v>152688</v>
      </c>
      <c r="D32" s="28" t="s">
        <v>72</v>
      </c>
      <c r="E32" s="25" t="s">
        <v>29</v>
      </c>
      <c r="F32" s="45">
        <v>290</v>
      </c>
      <c r="G32" s="35" t="s">
        <v>32</v>
      </c>
      <c r="H32" s="29" t="s">
        <v>35</v>
      </c>
      <c r="I32" s="37">
        <v>1.67</v>
      </c>
      <c r="J32" s="37">
        <v>484.3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1016179</v>
      </c>
      <c r="C33" s="27">
        <v>355499</v>
      </c>
      <c r="D33" s="28" t="s">
        <v>73</v>
      </c>
      <c r="E33" s="25" t="s">
        <v>29</v>
      </c>
      <c r="F33" s="45">
        <v>4</v>
      </c>
      <c r="G33" s="35" t="s">
        <v>32</v>
      </c>
      <c r="H33" s="29" t="s">
        <v>74</v>
      </c>
      <c r="I33" s="37">
        <v>23.69</v>
      </c>
      <c r="J33" s="37">
        <v>94.76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1733430</v>
      </c>
      <c r="C34" s="27">
        <v>154117</v>
      </c>
      <c r="D34" s="28" t="s">
        <v>75</v>
      </c>
      <c r="E34" s="25" t="s">
        <v>29</v>
      </c>
      <c r="F34" s="45">
        <v>70</v>
      </c>
      <c r="G34" s="35" t="s">
        <v>32</v>
      </c>
      <c r="H34" s="29" t="s">
        <v>35</v>
      </c>
      <c r="I34" s="37">
        <v>68.1</v>
      </c>
      <c r="J34" s="37">
        <v>4767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1733409</v>
      </c>
      <c r="C35" s="27">
        <v>170215</v>
      </c>
      <c r="D35" s="28" t="s">
        <v>76</v>
      </c>
      <c r="E35" s="25" t="s">
        <v>77</v>
      </c>
      <c r="F35" s="45">
        <v>3.14</v>
      </c>
      <c r="G35" s="35" t="s">
        <v>32</v>
      </c>
      <c r="H35" s="29" t="s">
        <v>36</v>
      </c>
      <c r="I35" s="37">
        <v>5048.49</v>
      </c>
      <c r="J35" s="37">
        <v>15852.26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1733409</v>
      </c>
      <c r="C36" s="27">
        <v>170215</v>
      </c>
      <c r="D36" s="28" t="s">
        <v>76</v>
      </c>
      <c r="E36" s="25" t="s">
        <v>77</v>
      </c>
      <c r="F36" s="45">
        <v>0.31</v>
      </c>
      <c r="G36" s="35" t="s">
        <v>32</v>
      </c>
      <c r="H36" s="29" t="s">
        <v>36</v>
      </c>
      <c r="I36" s="37">
        <v>5661.65</v>
      </c>
      <c r="J36" s="37">
        <v>1755.11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1014428</v>
      </c>
      <c r="C37" s="27">
        <v>455505</v>
      </c>
      <c r="D37" s="28" t="s">
        <v>78</v>
      </c>
      <c r="E37" s="25" t="s">
        <v>29</v>
      </c>
      <c r="F37" s="45">
        <v>20</v>
      </c>
      <c r="G37" s="35" t="s">
        <v>32</v>
      </c>
      <c r="H37" s="29" t="s">
        <v>35</v>
      </c>
      <c r="I37" s="37">
        <v>46.05</v>
      </c>
      <c r="J37" s="37">
        <v>921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1014566</v>
      </c>
      <c r="C38" s="27">
        <v>276334</v>
      </c>
      <c r="D38" s="28" t="s">
        <v>79</v>
      </c>
      <c r="E38" s="25" t="s">
        <v>29</v>
      </c>
      <c r="F38" s="45">
        <v>11</v>
      </c>
      <c r="G38" s="35" t="s">
        <v>32</v>
      </c>
      <c r="H38" s="29" t="s">
        <v>35</v>
      </c>
      <c r="I38" s="37">
        <v>106.24</v>
      </c>
      <c r="J38" s="37">
        <v>1168.64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1029262</v>
      </c>
      <c r="C39" s="27">
        <v>450384</v>
      </c>
      <c r="D39" s="28" t="s">
        <v>80</v>
      </c>
      <c r="E39" s="25" t="s">
        <v>29</v>
      </c>
      <c r="F39" s="45">
        <v>1550</v>
      </c>
      <c r="G39" s="35" t="s">
        <v>32</v>
      </c>
      <c r="H39" s="29" t="s">
        <v>35</v>
      </c>
      <c r="I39" s="37">
        <v>0.17</v>
      </c>
      <c r="J39" s="37">
        <v>263.5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1020927</v>
      </c>
      <c r="C40" s="27">
        <v>1020927</v>
      </c>
      <c r="D40" s="28" t="s">
        <v>81</v>
      </c>
      <c r="E40" s="25" t="s">
        <v>29</v>
      </c>
      <c r="F40" s="45">
        <v>4</v>
      </c>
      <c r="G40" s="35" t="s">
        <v>32</v>
      </c>
      <c r="H40" s="29" t="s">
        <v>70</v>
      </c>
      <c r="I40" s="37">
        <v>14.59</v>
      </c>
      <c r="J40" s="37">
        <v>58.36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1020029</v>
      </c>
      <c r="C41" s="27">
        <v>155259</v>
      </c>
      <c r="D41" s="28" t="s">
        <v>82</v>
      </c>
      <c r="E41" s="25" t="s">
        <v>29</v>
      </c>
      <c r="F41" s="45">
        <v>90</v>
      </c>
      <c r="G41" s="35" t="s">
        <v>32</v>
      </c>
      <c r="H41" s="29" t="s">
        <v>35</v>
      </c>
      <c r="I41" s="37">
        <v>2.45</v>
      </c>
      <c r="J41" s="37">
        <v>220.5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1742995</v>
      </c>
      <c r="C42" s="27">
        <v>154112</v>
      </c>
      <c r="D42" s="28" t="s">
        <v>83</v>
      </c>
      <c r="E42" s="25" t="s">
        <v>29</v>
      </c>
      <c r="F42" s="45">
        <v>5</v>
      </c>
      <c r="G42" s="35" t="s">
        <v>32</v>
      </c>
      <c r="H42" s="29" t="s">
        <v>35</v>
      </c>
      <c r="I42" s="37">
        <v>150.87</v>
      </c>
      <c r="J42" s="37">
        <v>754.35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1744041</v>
      </c>
      <c r="C43" s="27">
        <v>154102</v>
      </c>
      <c r="D43" s="28" t="s">
        <v>84</v>
      </c>
      <c r="E43" s="25" t="s">
        <v>29</v>
      </c>
      <c r="F43" s="45">
        <v>256</v>
      </c>
      <c r="G43" s="35" t="s">
        <v>32</v>
      </c>
      <c r="H43" s="29" t="s">
        <v>35</v>
      </c>
      <c r="I43" s="37">
        <v>49.1</v>
      </c>
      <c r="J43" s="37">
        <v>12569.6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1744041</v>
      </c>
      <c r="C44" s="27">
        <v>154102</v>
      </c>
      <c r="D44" s="28" t="s">
        <v>84</v>
      </c>
      <c r="E44" s="25" t="s">
        <v>29</v>
      </c>
      <c r="F44" s="45">
        <v>3</v>
      </c>
      <c r="G44" s="35" t="s">
        <v>32</v>
      </c>
      <c r="H44" s="29" t="s">
        <v>35</v>
      </c>
      <c r="I44" s="37">
        <v>49.1</v>
      </c>
      <c r="J44" s="37">
        <v>147.3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1744041</v>
      </c>
      <c r="C45" s="27">
        <v>154102</v>
      </c>
      <c r="D45" s="28" t="s">
        <v>84</v>
      </c>
      <c r="E45" s="25" t="s">
        <v>29</v>
      </c>
      <c r="F45" s="45">
        <v>113</v>
      </c>
      <c r="G45" s="35" t="s">
        <v>32</v>
      </c>
      <c r="H45" s="29" t="s">
        <v>35</v>
      </c>
      <c r="I45" s="37">
        <v>49.1</v>
      </c>
      <c r="J45" s="37">
        <v>5548.3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1341770</v>
      </c>
      <c r="C46" s="27">
        <v>304067</v>
      </c>
      <c r="D46" s="28" t="s">
        <v>85</v>
      </c>
      <c r="E46" s="25" t="s">
        <v>29</v>
      </c>
      <c r="F46" s="45">
        <v>200</v>
      </c>
      <c r="G46" s="35" t="s">
        <v>32</v>
      </c>
      <c r="H46" s="29" t="s">
        <v>70</v>
      </c>
      <c r="I46" s="37">
        <v>0.33</v>
      </c>
      <c r="J46" s="37">
        <v>66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1017309</v>
      </c>
      <c r="C47" s="27">
        <v>1017309</v>
      </c>
      <c r="D47" s="28" t="s">
        <v>86</v>
      </c>
      <c r="E47" s="25" t="s">
        <v>29</v>
      </c>
      <c r="F47" s="45">
        <v>142</v>
      </c>
      <c r="G47" s="35" t="s">
        <v>32</v>
      </c>
      <c r="H47" s="29" t="s">
        <v>70</v>
      </c>
      <c r="I47" s="37">
        <v>14.59</v>
      </c>
      <c r="J47" s="37">
        <v>2071.78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1420782</v>
      </c>
      <c r="C48" s="27">
        <v>354071</v>
      </c>
      <c r="D48" s="28" t="s">
        <v>87</v>
      </c>
      <c r="E48" s="25" t="s">
        <v>29</v>
      </c>
      <c r="F48" s="45">
        <v>2</v>
      </c>
      <c r="G48" s="35" t="s">
        <v>32</v>
      </c>
      <c r="H48" s="29" t="s">
        <v>74</v>
      </c>
      <c r="I48" s="37">
        <v>55.54</v>
      </c>
      <c r="J48" s="37">
        <v>111.08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1012658</v>
      </c>
      <c r="C49" s="27">
        <v>153614</v>
      </c>
      <c r="D49" s="28" t="s">
        <v>88</v>
      </c>
      <c r="E49" s="25" t="s">
        <v>29</v>
      </c>
      <c r="F49" s="45">
        <v>396</v>
      </c>
      <c r="G49" s="35" t="s">
        <v>32</v>
      </c>
      <c r="H49" s="29" t="s">
        <v>35</v>
      </c>
      <c r="I49" s="37">
        <v>2.38</v>
      </c>
      <c r="J49" s="37">
        <v>942.48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1850607</v>
      </c>
      <c r="C50" s="27">
        <v>281350</v>
      </c>
      <c r="D50" s="28" t="s">
        <v>89</v>
      </c>
      <c r="E50" s="25" t="s">
        <v>29</v>
      </c>
      <c r="F50" s="45">
        <v>2</v>
      </c>
      <c r="G50" s="35" t="s">
        <v>32</v>
      </c>
      <c r="H50" s="29" t="s">
        <v>90</v>
      </c>
      <c r="I50" s="37">
        <v>138.8</v>
      </c>
      <c r="J50" s="37">
        <v>277.6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1029936</v>
      </c>
      <c r="C51" s="27">
        <v>152268</v>
      </c>
      <c r="D51" s="28" t="s">
        <v>91</v>
      </c>
      <c r="E51" s="25" t="s">
        <v>29</v>
      </c>
      <c r="F51" s="45">
        <v>10</v>
      </c>
      <c r="G51" s="35" t="s">
        <v>32</v>
      </c>
      <c r="H51" s="29" t="s">
        <v>35</v>
      </c>
      <c r="I51" s="37">
        <v>18.63</v>
      </c>
      <c r="J51" s="37">
        <v>186.3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1357274</v>
      </c>
      <c r="C52" s="27">
        <v>457426</v>
      </c>
      <c r="D52" s="28" t="s">
        <v>92</v>
      </c>
      <c r="E52" s="25" t="s">
        <v>29</v>
      </c>
      <c r="F52" s="45">
        <v>24</v>
      </c>
      <c r="G52" s="35" t="s">
        <v>32</v>
      </c>
      <c r="H52" s="29" t="s">
        <v>35</v>
      </c>
      <c r="I52" s="37">
        <v>27.49</v>
      </c>
      <c r="J52" s="37">
        <v>659.76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1010922</v>
      </c>
      <c r="C53" s="27">
        <v>454453</v>
      </c>
      <c r="D53" s="28" t="s">
        <v>93</v>
      </c>
      <c r="E53" s="25" t="s">
        <v>29</v>
      </c>
      <c r="F53" s="45">
        <v>474</v>
      </c>
      <c r="G53" s="35" t="s">
        <v>32</v>
      </c>
      <c r="H53" s="29" t="s">
        <v>35</v>
      </c>
      <c r="I53" s="37">
        <v>9.55</v>
      </c>
      <c r="J53" s="37">
        <v>4526.7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1010922</v>
      </c>
      <c r="C54" s="27">
        <v>454453</v>
      </c>
      <c r="D54" s="28" t="s">
        <v>93</v>
      </c>
      <c r="E54" s="25" t="s">
        <v>29</v>
      </c>
      <c r="F54" s="45">
        <v>140</v>
      </c>
      <c r="G54" s="35" t="s">
        <v>32</v>
      </c>
      <c r="H54" s="29" t="s">
        <v>35</v>
      </c>
      <c r="I54" s="37">
        <v>9.55</v>
      </c>
      <c r="J54" s="37">
        <v>1337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1359137</v>
      </c>
      <c r="C55" s="27">
        <v>157412</v>
      </c>
      <c r="D55" s="28" t="s">
        <v>94</v>
      </c>
      <c r="E55" s="25" t="s">
        <v>29</v>
      </c>
      <c r="F55" s="45">
        <v>71</v>
      </c>
      <c r="G55" s="35" t="s">
        <v>32</v>
      </c>
      <c r="H55" s="29" t="s">
        <v>35</v>
      </c>
      <c r="I55" s="37">
        <v>4.69</v>
      </c>
      <c r="J55" s="37">
        <v>332.99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1848521</v>
      </c>
      <c r="C56" s="27">
        <v>281339</v>
      </c>
      <c r="D56" s="28" t="s">
        <v>95</v>
      </c>
      <c r="E56" s="25" t="s">
        <v>29</v>
      </c>
      <c r="F56" s="45">
        <v>4</v>
      </c>
      <c r="G56" s="35" t="s">
        <v>32</v>
      </c>
      <c r="H56" s="29" t="s">
        <v>90</v>
      </c>
      <c r="I56" s="37">
        <v>601.1</v>
      </c>
      <c r="J56" s="37">
        <v>2404.4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1849478</v>
      </c>
      <c r="C57" s="27">
        <v>281348</v>
      </c>
      <c r="D57" s="28" t="s">
        <v>96</v>
      </c>
      <c r="E57" s="25" t="s">
        <v>29</v>
      </c>
      <c r="F57" s="45">
        <v>5</v>
      </c>
      <c r="G57" s="35" t="s">
        <v>32</v>
      </c>
      <c r="H57" s="29" t="s">
        <v>90</v>
      </c>
      <c r="I57" s="37">
        <v>221.38</v>
      </c>
      <c r="J57" s="37">
        <v>1106.9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1849501</v>
      </c>
      <c r="C58" s="27">
        <v>281347</v>
      </c>
      <c r="D58" s="28" t="s">
        <v>97</v>
      </c>
      <c r="E58" s="25" t="s">
        <v>29</v>
      </c>
      <c r="F58" s="45">
        <v>1</v>
      </c>
      <c r="G58" s="35" t="s">
        <v>32</v>
      </c>
      <c r="H58" s="29" t="s">
        <v>90</v>
      </c>
      <c r="I58" s="37">
        <v>142.86</v>
      </c>
      <c r="J58" s="37">
        <v>142.86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1849405</v>
      </c>
      <c r="C59" s="27">
        <v>281349</v>
      </c>
      <c r="D59" s="28" t="s">
        <v>97</v>
      </c>
      <c r="E59" s="25" t="s">
        <v>29</v>
      </c>
      <c r="F59" s="45">
        <v>5</v>
      </c>
      <c r="G59" s="35" t="s">
        <v>32</v>
      </c>
      <c r="H59" s="29" t="s">
        <v>90</v>
      </c>
      <c r="I59" s="37">
        <v>319.21</v>
      </c>
      <c r="J59" s="37">
        <v>1596.05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1847348</v>
      </c>
      <c r="C60" s="27">
        <v>281243</v>
      </c>
      <c r="D60" s="28" t="s">
        <v>98</v>
      </c>
      <c r="E60" s="25" t="s">
        <v>29</v>
      </c>
      <c r="F60" s="45">
        <v>2</v>
      </c>
      <c r="G60" s="35" t="s">
        <v>32</v>
      </c>
      <c r="H60" s="29" t="s">
        <v>90</v>
      </c>
      <c r="I60" s="37">
        <v>119.66</v>
      </c>
      <c r="J60" s="37">
        <v>239.32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1120931</v>
      </c>
      <c r="C61" s="27">
        <v>301629</v>
      </c>
      <c r="D61" s="28" t="s">
        <v>99</v>
      </c>
      <c r="E61" s="25" t="s">
        <v>29</v>
      </c>
      <c r="F61" s="45">
        <v>220</v>
      </c>
      <c r="G61" s="35" t="s">
        <v>32</v>
      </c>
      <c r="H61" s="29" t="s">
        <v>70</v>
      </c>
      <c r="I61" s="37">
        <v>0.4</v>
      </c>
      <c r="J61" s="37">
        <v>88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1127182</v>
      </c>
      <c r="C62" s="27">
        <v>263476</v>
      </c>
      <c r="D62" s="28" t="s">
        <v>100</v>
      </c>
      <c r="E62" s="25" t="s">
        <v>29</v>
      </c>
      <c r="F62" s="45">
        <v>55</v>
      </c>
      <c r="G62" s="35" t="s">
        <v>32</v>
      </c>
      <c r="H62" s="29" t="s">
        <v>35</v>
      </c>
      <c r="I62" s="37">
        <v>7.66</v>
      </c>
      <c r="J62" s="37">
        <v>421.3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1125739</v>
      </c>
      <c r="C63" s="27">
        <v>153609</v>
      </c>
      <c r="D63" s="28" t="s">
        <v>101</v>
      </c>
      <c r="E63" s="25" t="s">
        <v>29</v>
      </c>
      <c r="F63" s="45">
        <v>50</v>
      </c>
      <c r="G63" s="35" t="s">
        <v>32</v>
      </c>
      <c r="H63" s="29" t="s">
        <v>35</v>
      </c>
      <c r="I63" s="37">
        <v>10.22</v>
      </c>
      <c r="J63" s="37">
        <v>511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1127182</v>
      </c>
      <c r="C64" s="27">
        <v>263476</v>
      </c>
      <c r="D64" s="28" t="s">
        <v>100</v>
      </c>
      <c r="E64" s="25" t="s">
        <v>29</v>
      </c>
      <c r="F64" s="45">
        <v>40</v>
      </c>
      <c r="G64" s="35" t="s">
        <v>32</v>
      </c>
      <c r="H64" s="29" t="s">
        <v>35</v>
      </c>
      <c r="I64" s="37">
        <v>7.66</v>
      </c>
      <c r="J64" s="37">
        <v>306.4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1112375</v>
      </c>
      <c r="C65" s="27">
        <v>152554</v>
      </c>
      <c r="D65" s="28" t="s">
        <v>102</v>
      </c>
      <c r="E65" s="25" t="s">
        <v>29</v>
      </c>
      <c r="F65" s="45">
        <v>20</v>
      </c>
      <c r="G65" s="35" t="s">
        <v>32</v>
      </c>
      <c r="H65" s="29" t="s">
        <v>35</v>
      </c>
      <c r="I65" s="37">
        <v>29.95</v>
      </c>
      <c r="J65" s="37">
        <v>599</v>
      </c>
      <c r="K65" s="46"/>
      <c r="L65" s="36"/>
      <c r="M65" s="20"/>
      <c r="N65" s="9"/>
      <c r="O65" s="2"/>
      <c r="P65" s="2"/>
    </row>
    <row r="66" spans="1:16" s="10" customFormat="1" ht="48.75" customHeight="1">
      <c r="A66" s="24">
        <v>59</v>
      </c>
      <c r="B66" s="26">
        <v>1261083</v>
      </c>
      <c r="C66" s="27">
        <v>352439</v>
      </c>
      <c r="D66" s="28" t="s">
        <v>103</v>
      </c>
      <c r="E66" s="25" t="s">
        <v>29</v>
      </c>
      <c r="F66" s="45">
        <v>16</v>
      </c>
      <c r="G66" s="35" t="s">
        <v>32</v>
      </c>
      <c r="H66" s="29" t="s">
        <v>74</v>
      </c>
      <c r="I66" s="37">
        <v>71.45</v>
      </c>
      <c r="J66" s="37">
        <v>1143.2</v>
      </c>
      <c r="K66" s="46"/>
      <c r="L66" s="36"/>
      <c r="M66" s="20"/>
      <c r="N66" s="9"/>
      <c r="O66" s="2"/>
      <c r="P66" s="2"/>
    </row>
    <row r="67" spans="1:16" s="10" customFormat="1" ht="48.75" customHeight="1">
      <c r="A67" s="24">
        <v>60</v>
      </c>
      <c r="B67" s="26">
        <v>1133858</v>
      </c>
      <c r="C67" s="27">
        <v>454404</v>
      </c>
      <c r="D67" s="28" t="s">
        <v>104</v>
      </c>
      <c r="E67" s="25" t="s">
        <v>29</v>
      </c>
      <c r="F67" s="45">
        <v>9</v>
      </c>
      <c r="G67" s="35" t="s">
        <v>32</v>
      </c>
      <c r="H67" s="29" t="s">
        <v>35</v>
      </c>
      <c r="I67" s="37">
        <v>2472.24</v>
      </c>
      <c r="J67" s="37">
        <v>22250.16</v>
      </c>
      <c r="K67" s="46"/>
      <c r="L67" s="36"/>
      <c r="M67" s="20"/>
      <c r="N67" s="9"/>
      <c r="O67" s="2"/>
      <c r="P67" s="2"/>
    </row>
    <row r="68" spans="1:16" s="10" customFormat="1" ht="48.75" customHeight="1">
      <c r="A68" s="24">
        <v>61</v>
      </c>
      <c r="B68" s="26">
        <v>1250381</v>
      </c>
      <c r="C68" s="27">
        <v>354956</v>
      </c>
      <c r="D68" s="28" t="s">
        <v>105</v>
      </c>
      <c r="E68" s="25" t="s">
        <v>29</v>
      </c>
      <c r="F68" s="45">
        <v>1</v>
      </c>
      <c r="G68" s="35" t="s">
        <v>32</v>
      </c>
      <c r="H68" s="29" t="s">
        <v>74</v>
      </c>
      <c r="I68" s="37">
        <v>3548.94</v>
      </c>
      <c r="J68" s="37">
        <v>3548.94</v>
      </c>
      <c r="K68" s="46"/>
      <c r="L68" s="36"/>
      <c r="M68" s="20"/>
      <c r="N68" s="9"/>
      <c r="O68" s="2"/>
      <c r="P68" s="2"/>
    </row>
    <row r="69" spans="1:16" s="10" customFormat="1" ht="48.75" customHeight="1">
      <c r="A69" s="24">
        <v>62</v>
      </c>
      <c r="B69" s="26">
        <v>1268344</v>
      </c>
      <c r="C69" s="27">
        <v>178857</v>
      </c>
      <c r="D69" s="28" t="s">
        <v>106</v>
      </c>
      <c r="E69" s="25" t="s">
        <v>29</v>
      </c>
      <c r="F69" s="45">
        <v>270</v>
      </c>
      <c r="G69" s="35" t="s">
        <v>32</v>
      </c>
      <c r="H69" s="29" t="s">
        <v>36</v>
      </c>
      <c r="I69" s="37">
        <v>243.49</v>
      </c>
      <c r="J69" s="37">
        <v>65742.3</v>
      </c>
      <c r="K69" s="46"/>
      <c r="L69" s="36"/>
      <c r="M69" s="20"/>
      <c r="N69" s="9"/>
      <c r="O69" s="2"/>
      <c r="P69" s="2"/>
    </row>
    <row r="70" spans="1:16" s="10" customFormat="1" ht="48.75" customHeight="1">
      <c r="A70" s="24">
        <v>63</v>
      </c>
      <c r="B70" s="26">
        <v>1487671</v>
      </c>
      <c r="C70" s="27">
        <v>153360</v>
      </c>
      <c r="D70" s="28" t="s">
        <v>107</v>
      </c>
      <c r="E70" s="25" t="s">
        <v>29</v>
      </c>
      <c r="F70" s="45">
        <v>50</v>
      </c>
      <c r="G70" s="35" t="s">
        <v>32</v>
      </c>
      <c r="H70" s="29" t="s">
        <v>35</v>
      </c>
      <c r="I70" s="37">
        <v>5.93</v>
      </c>
      <c r="J70" s="37">
        <v>296.5</v>
      </c>
      <c r="K70" s="46"/>
      <c r="L70" s="36"/>
      <c r="M70" s="20"/>
      <c r="N70" s="9"/>
      <c r="O70" s="2"/>
      <c r="P70" s="2"/>
    </row>
    <row r="71" spans="1:16" s="10" customFormat="1" ht="48.75" customHeight="1">
      <c r="A71" s="24">
        <v>64</v>
      </c>
      <c r="B71" s="26">
        <v>1077603</v>
      </c>
      <c r="C71" s="27">
        <v>352660</v>
      </c>
      <c r="D71" s="28" t="s">
        <v>108</v>
      </c>
      <c r="E71" s="25" t="s">
        <v>29</v>
      </c>
      <c r="F71" s="45">
        <v>6</v>
      </c>
      <c r="G71" s="35" t="s">
        <v>32</v>
      </c>
      <c r="H71" s="29" t="s">
        <v>74</v>
      </c>
      <c r="I71" s="37">
        <v>48.04</v>
      </c>
      <c r="J71" s="37">
        <v>288.24</v>
      </c>
      <c r="K71" s="46"/>
      <c r="L71" s="36"/>
      <c r="M71" s="20"/>
      <c r="N71" s="9"/>
      <c r="O71" s="2"/>
      <c r="P71" s="2"/>
    </row>
    <row r="72" spans="1:16" s="10" customFormat="1" ht="48.75" customHeight="1">
      <c r="A72" s="24">
        <v>65</v>
      </c>
      <c r="B72" s="26">
        <v>1099388</v>
      </c>
      <c r="C72" s="27">
        <v>121388</v>
      </c>
      <c r="D72" s="28" t="s">
        <v>109</v>
      </c>
      <c r="E72" s="25" t="s">
        <v>29</v>
      </c>
      <c r="F72" s="45">
        <v>1</v>
      </c>
      <c r="G72" s="35" t="s">
        <v>32</v>
      </c>
      <c r="H72" s="29" t="s">
        <v>70</v>
      </c>
      <c r="I72" s="37">
        <v>142.54</v>
      </c>
      <c r="J72" s="37">
        <v>142.54</v>
      </c>
      <c r="K72" s="46"/>
      <c r="L72" s="36"/>
      <c r="M72" s="20"/>
      <c r="N72" s="9"/>
      <c r="O72" s="2"/>
      <c r="P72" s="2"/>
    </row>
    <row r="73" spans="1:16" s="10" customFormat="1" ht="48.75" customHeight="1">
      <c r="A73" s="24">
        <v>66</v>
      </c>
      <c r="B73" s="26">
        <v>1099388</v>
      </c>
      <c r="C73" s="27">
        <v>121388</v>
      </c>
      <c r="D73" s="28" t="s">
        <v>109</v>
      </c>
      <c r="E73" s="25" t="s">
        <v>29</v>
      </c>
      <c r="F73" s="45">
        <v>16</v>
      </c>
      <c r="G73" s="35" t="s">
        <v>32</v>
      </c>
      <c r="H73" s="29" t="s">
        <v>70</v>
      </c>
      <c r="I73" s="37">
        <v>142.54</v>
      </c>
      <c r="J73" s="37">
        <v>2280.64</v>
      </c>
      <c r="K73" s="46"/>
      <c r="L73" s="36"/>
      <c r="M73" s="20"/>
      <c r="N73" s="9"/>
      <c r="O73" s="2"/>
      <c r="P73" s="2"/>
    </row>
    <row r="74" spans="1:16" s="10" customFormat="1" ht="48.75" customHeight="1">
      <c r="A74" s="24">
        <v>67</v>
      </c>
      <c r="B74" s="26">
        <v>1103980</v>
      </c>
      <c r="C74" s="27">
        <v>153446</v>
      </c>
      <c r="D74" s="28" t="s">
        <v>110</v>
      </c>
      <c r="E74" s="25" t="s">
        <v>29</v>
      </c>
      <c r="F74" s="45">
        <v>2</v>
      </c>
      <c r="G74" s="35" t="s">
        <v>32</v>
      </c>
      <c r="H74" s="29" t="s">
        <v>35</v>
      </c>
      <c r="I74" s="37">
        <v>19.35</v>
      </c>
      <c r="J74" s="37">
        <v>38.7</v>
      </c>
      <c r="K74" s="46"/>
      <c r="L74" s="36"/>
      <c r="M74" s="20"/>
      <c r="N74" s="9"/>
      <c r="O74" s="2"/>
      <c r="P74" s="2"/>
    </row>
    <row r="75" spans="1:16" s="10" customFormat="1" ht="48.75" customHeight="1">
      <c r="A75" s="24">
        <v>68</v>
      </c>
      <c r="B75" s="26">
        <v>1579736</v>
      </c>
      <c r="C75" s="27">
        <v>358528</v>
      </c>
      <c r="D75" s="28" t="s">
        <v>111</v>
      </c>
      <c r="E75" s="25" t="s">
        <v>112</v>
      </c>
      <c r="F75" s="45">
        <v>2</v>
      </c>
      <c r="G75" s="35" t="s">
        <v>32</v>
      </c>
      <c r="H75" s="29" t="s">
        <v>74</v>
      </c>
      <c r="I75" s="37">
        <v>3996.47</v>
      </c>
      <c r="J75" s="37">
        <v>7992.94</v>
      </c>
      <c r="K75" s="46"/>
      <c r="L75" s="36"/>
      <c r="M75" s="20"/>
      <c r="N75" s="9"/>
      <c r="O75" s="2"/>
      <c r="P75" s="2"/>
    </row>
    <row r="76" spans="1:16" s="10" customFormat="1" ht="48.75" customHeight="1">
      <c r="A76" s="24">
        <v>69</v>
      </c>
      <c r="B76" s="26">
        <v>1579736</v>
      </c>
      <c r="C76" s="27">
        <v>358528</v>
      </c>
      <c r="D76" s="28" t="s">
        <v>111</v>
      </c>
      <c r="E76" s="25" t="s">
        <v>112</v>
      </c>
      <c r="F76" s="45">
        <v>8</v>
      </c>
      <c r="G76" s="35" t="s">
        <v>32</v>
      </c>
      <c r="H76" s="29" t="s">
        <v>74</v>
      </c>
      <c r="I76" s="37">
        <v>3996.47</v>
      </c>
      <c r="J76" s="37">
        <v>31971.76</v>
      </c>
      <c r="K76" s="46"/>
      <c r="L76" s="36"/>
      <c r="M76" s="20"/>
      <c r="N76" s="9"/>
      <c r="O76" s="2"/>
      <c r="P76" s="2"/>
    </row>
    <row r="77" spans="1:16" s="10" customFormat="1" ht="48.75" customHeight="1">
      <c r="A77" s="24">
        <v>70</v>
      </c>
      <c r="B77" s="26">
        <v>1593978</v>
      </c>
      <c r="C77" s="27">
        <v>154105</v>
      </c>
      <c r="D77" s="28" t="s">
        <v>113</v>
      </c>
      <c r="E77" s="25" t="s">
        <v>29</v>
      </c>
      <c r="F77" s="45">
        <v>702</v>
      </c>
      <c r="G77" s="35" t="s">
        <v>32</v>
      </c>
      <c r="H77" s="29" t="s">
        <v>35</v>
      </c>
      <c r="I77" s="37">
        <v>42.05</v>
      </c>
      <c r="J77" s="37">
        <v>29519.1</v>
      </c>
      <c r="K77" s="46"/>
      <c r="L77" s="36"/>
      <c r="M77" s="20"/>
      <c r="N77" s="9"/>
      <c r="O77" s="2"/>
      <c r="P77" s="2"/>
    </row>
    <row r="78" spans="1:16" s="10" customFormat="1" ht="48.75" customHeight="1">
      <c r="A78" s="24">
        <v>71</v>
      </c>
      <c r="B78" s="26">
        <v>1264662</v>
      </c>
      <c r="C78" s="27">
        <v>1264662</v>
      </c>
      <c r="D78" s="28" t="s">
        <v>39</v>
      </c>
      <c r="E78" s="25" t="s">
        <v>29</v>
      </c>
      <c r="F78" s="45">
        <v>21</v>
      </c>
      <c r="G78" s="35" t="s">
        <v>32</v>
      </c>
      <c r="H78" s="29" t="s">
        <v>40</v>
      </c>
      <c r="I78" s="37">
        <v>5459.79</v>
      </c>
      <c r="J78" s="37">
        <v>114655.59</v>
      </c>
      <c r="K78" s="46"/>
      <c r="L78" s="36"/>
      <c r="M78" s="20"/>
      <c r="N78" s="9"/>
      <c r="O78" s="2"/>
      <c r="P78" s="2"/>
    </row>
    <row r="79" spans="1:16" s="10" customFormat="1" ht="48.75" customHeight="1">
      <c r="A79" s="24">
        <v>72</v>
      </c>
      <c r="B79" s="26">
        <v>1593977</v>
      </c>
      <c r="C79" s="27">
        <v>153660</v>
      </c>
      <c r="D79" s="28" t="s">
        <v>114</v>
      </c>
      <c r="E79" s="25" t="s">
        <v>29</v>
      </c>
      <c r="F79" s="45">
        <v>784</v>
      </c>
      <c r="G79" s="35" t="s">
        <v>32</v>
      </c>
      <c r="H79" s="29" t="s">
        <v>35</v>
      </c>
      <c r="I79" s="37">
        <v>54.37</v>
      </c>
      <c r="J79" s="37">
        <v>42626.08</v>
      </c>
      <c r="K79" s="46"/>
      <c r="L79" s="36"/>
      <c r="M79" s="20"/>
      <c r="N79" s="9"/>
      <c r="O79" s="2"/>
      <c r="P79" s="2"/>
    </row>
    <row r="80" spans="1:16" s="10" customFormat="1" ht="48.75" customHeight="1">
      <c r="A80" s="24">
        <v>73</v>
      </c>
      <c r="B80" s="26">
        <v>1593977</v>
      </c>
      <c r="C80" s="27">
        <v>153660</v>
      </c>
      <c r="D80" s="28" t="s">
        <v>114</v>
      </c>
      <c r="E80" s="25" t="s">
        <v>29</v>
      </c>
      <c r="F80" s="45">
        <v>40</v>
      </c>
      <c r="G80" s="35" t="s">
        <v>32</v>
      </c>
      <c r="H80" s="29" t="s">
        <v>35</v>
      </c>
      <c r="I80" s="37">
        <v>54.37</v>
      </c>
      <c r="J80" s="37">
        <v>2174.8</v>
      </c>
      <c r="K80" s="46"/>
      <c r="L80" s="36"/>
      <c r="M80" s="20"/>
      <c r="N80" s="9"/>
      <c r="O80" s="2"/>
      <c r="P80" s="2"/>
    </row>
    <row r="81" spans="1:16" s="10" customFormat="1" ht="48.75" customHeight="1">
      <c r="A81" s="24">
        <v>74</v>
      </c>
      <c r="B81" s="26">
        <v>1593686</v>
      </c>
      <c r="C81" s="27">
        <v>153663</v>
      </c>
      <c r="D81" s="28" t="s">
        <v>115</v>
      </c>
      <c r="E81" s="25" t="s">
        <v>29</v>
      </c>
      <c r="F81" s="45">
        <v>686</v>
      </c>
      <c r="G81" s="35" t="s">
        <v>32</v>
      </c>
      <c r="H81" s="29" t="s">
        <v>35</v>
      </c>
      <c r="I81" s="37">
        <v>7.25</v>
      </c>
      <c r="J81" s="37">
        <v>4973.5</v>
      </c>
      <c r="K81" s="46"/>
      <c r="L81" s="36"/>
      <c r="M81" s="20"/>
      <c r="N81" s="9"/>
      <c r="O81" s="2"/>
      <c r="P81" s="2"/>
    </row>
    <row r="82" spans="1:16" s="10" customFormat="1" ht="48.75" customHeight="1">
      <c r="A82" s="24">
        <v>75</v>
      </c>
      <c r="B82" s="26">
        <v>1593686</v>
      </c>
      <c r="C82" s="27">
        <v>153663</v>
      </c>
      <c r="D82" s="28" t="s">
        <v>115</v>
      </c>
      <c r="E82" s="25" t="s">
        <v>29</v>
      </c>
      <c r="F82" s="45">
        <v>3581</v>
      </c>
      <c r="G82" s="35" t="s">
        <v>32</v>
      </c>
      <c r="H82" s="29" t="s">
        <v>35</v>
      </c>
      <c r="I82" s="37">
        <v>7.25</v>
      </c>
      <c r="J82" s="37">
        <v>25962.25</v>
      </c>
      <c r="K82" s="46"/>
      <c r="L82" s="36"/>
      <c r="M82" s="20"/>
      <c r="N82" s="9"/>
      <c r="O82" s="2"/>
      <c r="P82" s="2"/>
    </row>
    <row r="83" spans="1:16" s="10" customFormat="1" ht="48.75" customHeight="1">
      <c r="A83" s="24">
        <v>76</v>
      </c>
      <c r="B83" s="26">
        <v>1089424</v>
      </c>
      <c r="C83" s="27">
        <v>179324</v>
      </c>
      <c r="D83" s="28" t="s">
        <v>116</v>
      </c>
      <c r="E83" s="25" t="s">
        <v>29</v>
      </c>
      <c r="F83" s="45">
        <v>77</v>
      </c>
      <c r="G83" s="35" t="s">
        <v>32</v>
      </c>
      <c r="H83" s="29" t="s">
        <v>36</v>
      </c>
      <c r="I83" s="37">
        <v>13.26</v>
      </c>
      <c r="J83" s="37">
        <v>1021.02</v>
      </c>
      <c r="K83" s="46"/>
      <c r="L83" s="36"/>
      <c r="M83" s="20"/>
      <c r="N83" s="9"/>
      <c r="O83" s="2"/>
      <c r="P83" s="2"/>
    </row>
    <row r="84" spans="1:16" s="10" customFormat="1" ht="48.75" customHeight="1">
      <c r="A84" s="24">
        <v>77</v>
      </c>
      <c r="B84" s="26">
        <v>1176900</v>
      </c>
      <c r="C84" s="27">
        <v>152171</v>
      </c>
      <c r="D84" s="28" t="s">
        <v>117</v>
      </c>
      <c r="E84" s="25" t="s">
        <v>29</v>
      </c>
      <c r="F84" s="45">
        <v>44</v>
      </c>
      <c r="G84" s="35" t="s">
        <v>32</v>
      </c>
      <c r="H84" s="29" t="s">
        <v>35</v>
      </c>
      <c r="I84" s="37">
        <v>57.15</v>
      </c>
      <c r="J84" s="37">
        <v>2514.6</v>
      </c>
      <c r="K84" s="46"/>
      <c r="L84" s="36"/>
      <c r="M84" s="20"/>
      <c r="N84" s="9"/>
      <c r="O84" s="2"/>
      <c r="P84" s="2"/>
    </row>
    <row r="85" spans="1:16" s="10" customFormat="1" ht="48.75" customHeight="1">
      <c r="A85" s="24">
        <v>78</v>
      </c>
      <c r="B85" s="26">
        <v>1510081</v>
      </c>
      <c r="C85" s="27">
        <v>153670</v>
      </c>
      <c r="D85" s="28" t="s">
        <v>118</v>
      </c>
      <c r="E85" s="25" t="s">
        <v>29</v>
      </c>
      <c r="F85" s="45">
        <v>8</v>
      </c>
      <c r="G85" s="35" t="s">
        <v>32</v>
      </c>
      <c r="H85" s="29" t="s">
        <v>35</v>
      </c>
      <c r="I85" s="37">
        <v>19.01</v>
      </c>
      <c r="J85" s="37">
        <v>152.08</v>
      </c>
      <c r="K85" s="46"/>
      <c r="L85" s="36"/>
      <c r="M85" s="20"/>
      <c r="N85" s="9"/>
      <c r="O85" s="2"/>
      <c r="P85" s="2"/>
    </row>
    <row r="86" spans="1:16" s="10" customFormat="1" ht="48.75" customHeight="1">
      <c r="A86" s="24">
        <v>79</v>
      </c>
      <c r="B86" s="26">
        <v>1179094</v>
      </c>
      <c r="C86" s="27">
        <v>154454</v>
      </c>
      <c r="D86" s="28" t="s">
        <v>119</v>
      </c>
      <c r="E86" s="25" t="s">
        <v>29</v>
      </c>
      <c r="F86" s="45">
        <v>20</v>
      </c>
      <c r="G86" s="35" t="s">
        <v>32</v>
      </c>
      <c r="H86" s="29" t="s">
        <v>35</v>
      </c>
      <c r="I86" s="37">
        <v>34.38</v>
      </c>
      <c r="J86" s="37">
        <v>687.6</v>
      </c>
      <c r="K86" s="46"/>
      <c r="L86" s="36"/>
      <c r="M86" s="20"/>
      <c r="N86" s="9"/>
      <c r="O86" s="2"/>
      <c r="P86" s="2"/>
    </row>
    <row r="87" spans="1:16" s="10" customFormat="1" ht="48.75" customHeight="1">
      <c r="A87" s="24">
        <v>80</v>
      </c>
      <c r="B87" s="26">
        <v>1181720</v>
      </c>
      <c r="C87" s="27">
        <v>153358</v>
      </c>
      <c r="D87" s="28" t="s">
        <v>120</v>
      </c>
      <c r="E87" s="25" t="s">
        <v>29</v>
      </c>
      <c r="F87" s="45">
        <v>50</v>
      </c>
      <c r="G87" s="35" t="s">
        <v>32</v>
      </c>
      <c r="H87" s="29" t="s">
        <v>35</v>
      </c>
      <c r="I87" s="37">
        <v>4.25</v>
      </c>
      <c r="J87" s="37">
        <v>212.5</v>
      </c>
      <c r="K87" s="46"/>
      <c r="L87" s="36"/>
      <c r="M87" s="20"/>
      <c r="N87" s="9"/>
      <c r="O87" s="2"/>
      <c r="P87" s="2"/>
    </row>
    <row r="88" spans="1:16" s="10" customFormat="1" ht="48.75" customHeight="1">
      <c r="A88" s="24">
        <v>81</v>
      </c>
      <c r="B88" s="26">
        <v>1526065</v>
      </c>
      <c r="C88" s="27">
        <v>169030</v>
      </c>
      <c r="D88" s="28" t="s">
        <v>121</v>
      </c>
      <c r="E88" s="25" t="s">
        <v>29</v>
      </c>
      <c r="F88" s="45">
        <v>96</v>
      </c>
      <c r="G88" s="35" t="s">
        <v>32</v>
      </c>
      <c r="H88" s="29" t="s">
        <v>36</v>
      </c>
      <c r="I88" s="37">
        <v>27.24</v>
      </c>
      <c r="J88" s="37">
        <v>2615.04</v>
      </c>
      <c r="K88" s="46"/>
      <c r="L88" s="36"/>
      <c r="M88" s="20"/>
      <c r="N88" s="9"/>
      <c r="O88" s="2"/>
      <c r="P88" s="2"/>
    </row>
    <row r="89" spans="1:16" s="10" customFormat="1" ht="48.75" customHeight="1">
      <c r="A89" s="24">
        <v>82</v>
      </c>
      <c r="B89" s="26">
        <v>1514681</v>
      </c>
      <c r="C89" s="27">
        <v>152482</v>
      </c>
      <c r="D89" s="28" t="s">
        <v>122</v>
      </c>
      <c r="E89" s="25" t="s">
        <v>29</v>
      </c>
      <c r="F89" s="45">
        <v>40</v>
      </c>
      <c r="G89" s="35" t="s">
        <v>32</v>
      </c>
      <c r="H89" s="29" t="s">
        <v>35</v>
      </c>
      <c r="I89" s="37">
        <v>3.14</v>
      </c>
      <c r="J89" s="37">
        <v>125.6</v>
      </c>
      <c r="K89" s="46"/>
      <c r="L89" s="36"/>
      <c r="M89" s="20"/>
      <c r="N89" s="9"/>
      <c r="O89" s="2"/>
      <c r="P89" s="2"/>
    </row>
    <row r="90" spans="1:16" s="10" customFormat="1" ht="48.75" customHeight="1">
      <c r="A90" s="24">
        <v>83</v>
      </c>
      <c r="B90" s="26">
        <v>1208847</v>
      </c>
      <c r="C90" s="27">
        <v>263422</v>
      </c>
      <c r="D90" s="28" t="s">
        <v>123</v>
      </c>
      <c r="E90" s="25" t="s">
        <v>37</v>
      </c>
      <c r="F90" s="45">
        <v>200</v>
      </c>
      <c r="G90" s="35" t="s">
        <v>32</v>
      </c>
      <c r="H90" s="29" t="s">
        <v>35</v>
      </c>
      <c r="I90" s="37">
        <v>8.54</v>
      </c>
      <c r="J90" s="37">
        <v>1708</v>
      </c>
      <c r="K90" s="46"/>
      <c r="L90" s="36"/>
      <c r="M90" s="20"/>
      <c r="N90" s="9"/>
      <c r="O90" s="2"/>
      <c r="P90" s="2"/>
    </row>
    <row r="91" spans="1:16" s="10" customFormat="1" ht="48.75" customHeight="1">
      <c r="A91" s="24">
        <v>84</v>
      </c>
      <c r="B91" s="26">
        <v>1520838</v>
      </c>
      <c r="C91" s="27">
        <v>153624</v>
      </c>
      <c r="D91" s="28" t="s">
        <v>124</v>
      </c>
      <c r="E91" s="25" t="s">
        <v>29</v>
      </c>
      <c r="F91" s="45">
        <v>9</v>
      </c>
      <c r="G91" s="35" t="s">
        <v>32</v>
      </c>
      <c r="H91" s="29" t="s">
        <v>35</v>
      </c>
      <c r="I91" s="37">
        <v>1024.29</v>
      </c>
      <c r="J91" s="37">
        <v>9218.61</v>
      </c>
      <c r="K91" s="46"/>
      <c r="L91" s="36"/>
      <c r="M91" s="20"/>
      <c r="N91" s="9"/>
      <c r="O91" s="2"/>
      <c r="P91" s="2"/>
    </row>
    <row r="92" spans="1:16" s="10" customFormat="1" ht="48.75" customHeight="1">
      <c r="A92" s="24">
        <v>85</v>
      </c>
      <c r="B92" s="26">
        <v>1149142</v>
      </c>
      <c r="C92" s="27">
        <v>350482</v>
      </c>
      <c r="D92" s="28" t="s">
        <v>125</v>
      </c>
      <c r="E92" s="25" t="s">
        <v>29</v>
      </c>
      <c r="F92" s="45">
        <v>1</v>
      </c>
      <c r="G92" s="35" t="s">
        <v>32</v>
      </c>
      <c r="H92" s="29" t="s">
        <v>74</v>
      </c>
      <c r="I92" s="37">
        <v>1304.13</v>
      </c>
      <c r="J92" s="37">
        <v>1304.13</v>
      </c>
      <c r="K92" s="46"/>
      <c r="L92" s="36"/>
      <c r="M92" s="20"/>
      <c r="N92" s="9"/>
      <c r="O92" s="2"/>
      <c r="P92" s="2"/>
    </row>
    <row r="93" spans="1:16" s="10" customFormat="1" ht="48.75" customHeight="1">
      <c r="A93" s="24">
        <v>86</v>
      </c>
      <c r="B93" s="26">
        <v>1149279</v>
      </c>
      <c r="C93" s="27">
        <v>152691</v>
      </c>
      <c r="D93" s="28" t="s">
        <v>126</v>
      </c>
      <c r="E93" s="25" t="s">
        <v>29</v>
      </c>
      <c r="F93" s="45">
        <v>3400</v>
      </c>
      <c r="G93" s="35" t="s">
        <v>32</v>
      </c>
      <c r="H93" s="29" t="s">
        <v>35</v>
      </c>
      <c r="I93" s="37">
        <v>2.37</v>
      </c>
      <c r="J93" s="37">
        <v>8058</v>
      </c>
      <c r="K93" s="46"/>
      <c r="L93" s="36"/>
      <c r="M93" s="20"/>
      <c r="N93" s="9"/>
      <c r="O93" s="2"/>
      <c r="P93" s="2"/>
    </row>
    <row r="94" spans="1:16" s="10" customFormat="1" ht="48.75" customHeight="1">
      <c r="A94" s="24">
        <v>87</v>
      </c>
      <c r="B94" s="26">
        <v>1503228</v>
      </c>
      <c r="C94" s="27">
        <v>151657</v>
      </c>
      <c r="D94" s="28" t="s">
        <v>127</v>
      </c>
      <c r="E94" s="25" t="s">
        <v>29</v>
      </c>
      <c r="F94" s="45">
        <v>10</v>
      </c>
      <c r="G94" s="35" t="s">
        <v>32</v>
      </c>
      <c r="H94" s="29" t="s">
        <v>35</v>
      </c>
      <c r="I94" s="37">
        <v>7.9</v>
      </c>
      <c r="J94" s="37">
        <v>79</v>
      </c>
      <c r="K94" s="46"/>
      <c r="L94" s="36"/>
      <c r="M94" s="20"/>
      <c r="N94" s="9"/>
      <c r="O94" s="2"/>
      <c r="P94" s="2"/>
    </row>
    <row r="95" spans="1:16" s="10" customFormat="1" ht="48.75" customHeight="1">
      <c r="A95" s="24">
        <v>88</v>
      </c>
      <c r="B95" s="26">
        <v>1138783</v>
      </c>
      <c r="C95" s="27">
        <v>152550</v>
      </c>
      <c r="D95" s="28" t="s">
        <v>128</v>
      </c>
      <c r="E95" s="25" t="s">
        <v>29</v>
      </c>
      <c r="F95" s="45">
        <v>208</v>
      </c>
      <c r="G95" s="35" t="s">
        <v>32</v>
      </c>
      <c r="H95" s="29" t="s">
        <v>35</v>
      </c>
      <c r="I95" s="37">
        <v>33.22</v>
      </c>
      <c r="J95" s="37">
        <v>6909.76</v>
      </c>
      <c r="K95" s="46"/>
      <c r="L95" s="36"/>
      <c r="M95" s="20"/>
      <c r="N95" s="9"/>
      <c r="O95" s="2"/>
      <c r="P95" s="2"/>
    </row>
    <row r="96" spans="1:16" s="10" customFormat="1" ht="48.75" customHeight="1">
      <c r="A96" s="24">
        <v>89</v>
      </c>
      <c r="B96" s="26">
        <v>1545024</v>
      </c>
      <c r="C96" s="27">
        <v>153579</v>
      </c>
      <c r="D96" s="28" t="s">
        <v>129</v>
      </c>
      <c r="E96" s="25" t="s">
        <v>29</v>
      </c>
      <c r="F96" s="45">
        <v>30</v>
      </c>
      <c r="G96" s="35" t="s">
        <v>32</v>
      </c>
      <c r="H96" s="29" t="s">
        <v>35</v>
      </c>
      <c r="I96" s="37">
        <v>22</v>
      </c>
      <c r="J96" s="37">
        <v>660</v>
      </c>
      <c r="K96" s="46"/>
      <c r="L96" s="36"/>
      <c r="M96" s="20"/>
      <c r="N96" s="9"/>
      <c r="O96" s="2"/>
      <c r="P96" s="2"/>
    </row>
    <row r="97" spans="1:16" s="10" customFormat="1" ht="48.75" customHeight="1">
      <c r="A97" s="24">
        <v>90</v>
      </c>
      <c r="B97" s="26">
        <v>1235415</v>
      </c>
      <c r="C97" s="27">
        <v>153926</v>
      </c>
      <c r="D97" s="28" t="s">
        <v>130</v>
      </c>
      <c r="E97" s="25" t="s">
        <v>29</v>
      </c>
      <c r="F97" s="45">
        <v>50</v>
      </c>
      <c r="G97" s="35" t="s">
        <v>32</v>
      </c>
      <c r="H97" s="29" t="s">
        <v>35</v>
      </c>
      <c r="I97" s="37">
        <v>8.8</v>
      </c>
      <c r="J97" s="37">
        <v>440</v>
      </c>
      <c r="K97" s="46"/>
      <c r="L97" s="36"/>
      <c r="M97" s="20"/>
      <c r="N97" s="9"/>
      <c r="O97" s="2"/>
      <c r="P97" s="2"/>
    </row>
    <row r="98" spans="1:16" s="10" customFormat="1" ht="48.75" customHeight="1">
      <c r="A98" s="24">
        <v>91</v>
      </c>
      <c r="B98" s="26">
        <v>1473420</v>
      </c>
      <c r="C98" s="27">
        <v>154460</v>
      </c>
      <c r="D98" s="28" t="s">
        <v>131</v>
      </c>
      <c r="E98" s="25" t="s">
        <v>29</v>
      </c>
      <c r="F98" s="45">
        <v>16</v>
      </c>
      <c r="G98" s="35" t="s">
        <v>32</v>
      </c>
      <c r="H98" s="29" t="s">
        <v>35</v>
      </c>
      <c r="I98" s="37">
        <v>13.32</v>
      </c>
      <c r="J98" s="37">
        <v>213.12</v>
      </c>
      <c r="K98" s="46"/>
      <c r="L98" s="36"/>
      <c r="M98" s="20"/>
      <c r="N98" s="9"/>
      <c r="O98" s="2"/>
      <c r="P98" s="2"/>
    </row>
    <row r="99" spans="1:16" s="10" customFormat="1" ht="48.75" customHeight="1">
      <c r="A99" s="24">
        <v>92</v>
      </c>
      <c r="B99" s="26">
        <v>1047991</v>
      </c>
      <c r="C99" s="27">
        <v>352706</v>
      </c>
      <c r="D99" s="28" t="s">
        <v>132</v>
      </c>
      <c r="E99" s="25" t="s">
        <v>29</v>
      </c>
      <c r="F99" s="45">
        <v>21</v>
      </c>
      <c r="G99" s="35" t="s">
        <v>32</v>
      </c>
      <c r="H99" s="29" t="s">
        <v>74</v>
      </c>
      <c r="I99" s="37">
        <v>575.62</v>
      </c>
      <c r="J99" s="37">
        <v>12088.02</v>
      </c>
      <c r="K99" s="46"/>
      <c r="L99" s="36"/>
      <c r="M99" s="20"/>
      <c r="N99" s="9"/>
      <c r="O99" s="2"/>
      <c r="P99" s="2"/>
    </row>
    <row r="100" spans="1:16" s="10" customFormat="1" ht="48.75" customHeight="1">
      <c r="A100" s="24">
        <v>93</v>
      </c>
      <c r="B100" s="26">
        <v>1047637</v>
      </c>
      <c r="C100" s="27">
        <v>353499</v>
      </c>
      <c r="D100" s="28" t="s">
        <v>133</v>
      </c>
      <c r="E100" s="25" t="s">
        <v>29</v>
      </c>
      <c r="F100" s="45">
        <v>10</v>
      </c>
      <c r="G100" s="35" t="s">
        <v>32</v>
      </c>
      <c r="H100" s="29" t="s">
        <v>74</v>
      </c>
      <c r="I100" s="37">
        <v>635.6</v>
      </c>
      <c r="J100" s="37">
        <v>6356</v>
      </c>
      <c r="K100" s="46"/>
      <c r="L100" s="36"/>
      <c r="M100" s="20"/>
      <c r="N100" s="9"/>
      <c r="O100" s="2"/>
      <c r="P100" s="2"/>
    </row>
    <row r="101" spans="1:16" s="10" customFormat="1" ht="48.75" customHeight="1">
      <c r="A101" s="24">
        <v>94</v>
      </c>
      <c r="B101" s="26">
        <v>1047637</v>
      </c>
      <c r="C101" s="27">
        <v>353499</v>
      </c>
      <c r="D101" s="28" t="s">
        <v>133</v>
      </c>
      <c r="E101" s="25" t="s">
        <v>29</v>
      </c>
      <c r="F101" s="45">
        <v>12</v>
      </c>
      <c r="G101" s="35" t="s">
        <v>32</v>
      </c>
      <c r="H101" s="29" t="s">
        <v>74</v>
      </c>
      <c r="I101" s="37">
        <v>635.6</v>
      </c>
      <c r="J101" s="37">
        <v>7627.2</v>
      </c>
      <c r="K101" s="46"/>
      <c r="L101" s="36"/>
      <c r="M101" s="20"/>
      <c r="N101" s="9"/>
      <c r="O101" s="2"/>
      <c r="P101" s="2"/>
    </row>
    <row r="102" spans="1:16" s="10" customFormat="1" ht="48.75" customHeight="1">
      <c r="A102" s="24">
        <v>95</v>
      </c>
      <c r="B102" s="26">
        <v>1064525</v>
      </c>
      <c r="C102" s="27">
        <v>1064525</v>
      </c>
      <c r="D102" s="28" t="s">
        <v>134</v>
      </c>
      <c r="E102" s="25" t="s">
        <v>29</v>
      </c>
      <c r="F102" s="45">
        <v>2</v>
      </c>
      <c r="G102" s="35" t="s">
        <v>32</v>
      </c>
      <c r="H102" s="29" t="s">
        <v>35</v>
      </c>
      <c r="I102" s="37">
        <v>53.22</v>
      </c>
      <c r="J102" s="37">
        <v>106.44</v>
      </c>
      <c r="K102" s="46"/>
      <c r="L102" s="36"/>
      <c r="M102" s="20"/>
      <c r="N102" s="9"/>
      <c r="O102" s="2"/>
      <c r="P102" s="2"/>
    </row>
    <row r="103" spans="1:16" s="10" customFormat="1" ht="48.75" customHeight="1">
      <c r="A103" s="24">
        <v>96</v>
      </c>
      <c r="B103" s="26">
        <v>1064537</v>
      </c>
      <c r="C103" s="27">
        <v>453732</v>
      </c>
      <c r="D103" s="28" t="s">
        <v>135</v>
      </c>
      <c r="E103" s="25" t="s">
        <v>29</v>
      </c>
      <c r="F103" s="45">
        <v>400</v>
      </c>
      <c r="G103" s="35" t="s">
        <v>32</v>
      </c>
      <c r="H103" s="29" t="s">
        <v>35</v>
      </c>
      <c r="I103" s="37">
        <v>3.49</v>
      </c>
      <c r="J103" s="37">
        <v>1396</v>
      </c>
      <c r="K103" s="46"/>
      <c r="L103" s="36"/>
      <c r="M103" s="20"/>
      <c r="N103" s="9"/>
      <c r="O103" s="2"/>
      <c r="P103" s="2"/>
    </row>
    <row r="104" spans="1:16" s="10" customFormat="1" ht="48.75" customHeight="1">
      <c r="A104" s="24">
        <v>97</v>
      </c>
      <c r="B104" s="26">
        <v>1288091</v>
      </c>
      <c r="C104" s="27">
        <v>151695</v>
      </c>
      <c r="D104" s="28" t="s">
        <v>136</v>
      </c>
      <c r="E104" s="25" t="s">
        <v>29</v>
      </c>
      <c r="F104" s="45">
        <v>404</v>
      </c>
      <c r="G104" s="35" t="s">
        <v>32</v>
      </c>
      <c r="H104" s="29" t="s">
        <v>35</v>
      </c>
      <c r="I104" s="37">
        <v>90.91</v>
      </c>
      <c r="J104" s="37">
        <v>36727.64</v>
      </c>
      <c r="K104" s="46"/>
      <c r="L104" s="36"/>
      <c r="M104" s="20"/>
      <c r="N104" s="9"/>
      <c r="O104" s="2"/>
      <c r="P104" s="2"/>
    </row>
    <row r="105" spans="1:16" s="10" customFormat="1" ht="48.75" customHeight="1">
      <c r="A105" s="24">
        <v>98</v>
      </c>
      <c r="B105" s="26">
        <v>1069338</v>
      </c>
      <c r="C105" s="27">
        <v>153724</v>
      </c>
      <c r="D105" s="28" t="s">
        <v>137</v>
      </c>
      <c r="E105" s="25" t="s">
        <v>29</v>
      </c>
      <c r="F105" s="45">
        <v>70</v>
      </c>
      <c r="G105" s="35" t="s">
        <v>32</v>
      </c>
      <c r="H105" s="29" t="s">
        <v>35</v>
      </c>
      <c r="I105" s="37">
        <v>3.87</v>
      </c>
      <c r="J105" s="37">
        <v>270.9</v>
      </c>
      <c r="K105" s="46"/>
      <c r="L105" s="36"/>
      <c r="M105" s="20"/>
      <c r="N105" s="9"/>
      <c r="O105" s="2"/>
      <c r="P105" s="2"/>
    </row>
    <row r="106" spans="1:16" s="10" customFormat="1" ht="48.75" customHeight="1">
      <c r="A106" s="24">
        <v>99</v>
      </c>
      <c r="B106" s="26">
        <v>1054508</v>
      </c>
      <c r="C106" s="27">
        <v>153504</v>
      </c>
      <c r="D106" s="28" t="s">
        <v>138</v>
      </c>
      <c r="E106" s="25" t="s">
        <v>29</v>
      </c>
      <c r="F106" s="45">
        <v>100</v>
      </c>
      <c r="G106" s="35" t="s">
        <v>32</v>
      </c>
      <c r="H106" s="29" t="s">
        <v>35</v>
      </c>
      <c r="I106" s="37">
        <v>4.58</v>
      </c>
      <c r="J106" s="37">
        <v>458</v>
      </c>
      <c r="K106" s="46"/>
      <c r="L106" s="36"/>
      <c r="M106" s="20"/>
      <c r="N106" s="9"/>
      <c r="O106" s="2"/>
      <c r="P106" s="2"/>
    </row>
    <row r="107" spans="1:16" s="10" customFormat="1" ht="48.75" customHeight="1">
      <c r="A107" s="24">
        <v>100</v>
      </c>
      <c r="B107" s="26">
        <v>1476145</v>
      </c>
      <c r="C107" s="27">
        <v>151699</v>
      </c>
      <c r="D107" s="28" t="s">
        <v>139</v>
      </c>
      <c r="E107" s="25" t="s">
        <v>29</v>
      </c>
      <c r="F107" s="45">
        <v>180</v>
      </c>
      <c r="G107" s="35" t="s">
        <v>32</v>
      </c>
      <c r="H107" s="29" t="s">
        <v>35</v>
      </c>
      <c r="I107" s="37">
        <v>95.75</v>
      </c>
      <c r="J107" s="37">
        <v>17235</v>
      </c>
      <c r="K107" s="46"/>
      <c r="L107" s="36"/>
      <c r="M107" s="20"/>
      <c r="N107" s="9"/>
      <c r="O107" s="2"/>
      <c r="P107" s="2"/>
    </row>
    <row r="108" spans="1:16" s="10" customFormat="1" ht="48.75" customHeight="1">
      <c r="A108" s="24">
        <v>101</v>
      </c>
      <c r="B108" s="26">
        <v>1301074</v>
      </c>
      <c r="C108" s="27">
        <v>1301074</v>
      </c>
      <c r="D108" s="28" t="s">
        <v>140</v>
      </c>
      <c r="E108" s="25" t="s">
        <v>29</v>
      </c>
      <c r="F108" s="45">
        <v>1</v>
      </c>
      <c r="G108" s="35" t="s">
        <v>32</v>
      </c>
      <c r="H108" s="29" t="s">
        <v>35</v>
      </c>
      <c r="I108" s="37">
        <v>171.37</v>
      </c>
      <c r="J108" s="37">
        <v>171.37</v>
      </c>
      <c r="K108" s="46"/>
      <c r="L108" s="36"/>
      <c r="M108" s="20"/>
      <c r="N108" s="9"/>
      <c r="O108" s="2"/>
      <c r="P108" s="2"/>
    </row>
    <row r="109" spans="1:16" s="10" customFormat="1" ht="48.75" customHeight="1">
      <c r="A109" s="24">
        <v>102</v>
      </c>
      <c r="B109" s="26">
        <v>1657135</v>
      </c>
      <c r="C109" s="27">
        <v>154474</v>
      </c>
      <c r="D109" s="28" t="s">
        <v>141</v>
      </c>
      <c r="E109" s="25" t="s">
        <v>29</v>
      </c>
      <c r="F109" s="45">
        <v>60</v>
      </c>
      <c r="G109" s="35" t="s">
        <v>32</v>
      </c>
      <c r="H109" s="29" t="s">
        <v>35</v>
      </c>
      <c r="I109" s="37">
        <v>11.94</v>
      </c>
      <c r="J109" s="37">
        <v>716.4</v>
      </c>
      <c r="K109" s="46"/>
      <c r="L109" s="36"/>
      <c r="M109" s="20"/>
      <c r="N109" s="9"/>
      <c r="O109" s="2"/>
      <c r="P109" s="2"/>
    </row>
    <row r="110" spans="1:16" s="10" customFormat="1" ht="48.75" customHeight="1">
      <c r="A110" s="24">
        <v>103</v>
      </c>
      <c r="B110" s="26">
        <v>1045648</v>
      </c>
      <c r="C110" s="27">
        <v>153359</v>
      </c>
      <c r="D110" s="28" t="s">
        <v>142</v>
      </c>
      <c r="E110" s="25" t="s">
        <v>29</v>
      </c>
      <c r="F110" s="45">
        <v>150</v>
      </c>
      <c r="G110" s="35" t="s">
        <v>32</v>
      </c>
      <c r="H110" s="29" t="s">
        <v>35</v>
      </c>
      <c r="I110" s="37">
        <v>4.25</v>
      </c>
      <c r="J110" s="37">
        <v>637.5</v>
      </c>
      <c r="K110" s="46"/>
      <c r="L110" s="36"/>
      <c r="M110" s="20"/>
      <c r="N110" s="9"/>
      <c r="O110" s="2"/>
      <c r="P110" s="2"/>
    </row>
    <row r="111" spans="1:16" s="10" customFormat="1" ht="48.75" customHeight="1">
      <c r="A111" s="24">
        <v>104</v>
      </c>
      <c r="B111" s="26">
        <v>1306890</v>
      </c>
      <c r="C111" s="27">
        <v>151667</v>
      </c>
      <c r="D111" s="28" t="s">
        <v>143</v>
      </c>
      <c r="E111" s="25" t="s">
        <v>29</v>
      </c>
      <c r="F111" s="45">
        <v>16</v>
      </c>
      <c r="G111" s="35" t="s">
        <v>32</v>
      </c>
      <c r="H111" s="29" t="s">
        <v>35</v>
      </c>
      <c r="I111" s="37">
        <v>279.15</v>
      </c>
      <c r="J111" s="37">
        <v>4466.4</v>
      </c>
      <c r="K111" s="46"/>
      <c r="L111" s="36"/>
      <c r="M111" s="20"/>
      <c r="N111" s="9"/>
      <c r="O111" s="2"/>
      <c r="P111" s="2"/>
    </row>
    <row r="112" spans="1:16" s="10" customFormat="1" ht="48.75" customHeight="1">
      <c r="A112" s="24">
        <v>105</v>
      </c>
      <c r="B112" s="26">
        <v>1306890</v>
      </c>
      <c r="C112" s="27">
        <v>151667</v>
      </c>
      <c r="D112" s="28" t="s">
        <v>143</v>
      </c>
      <c r="E112" s="25" t="s">
        <v>29</v>
      </c>
      <c r="F112" s="45">
        <v>2</v>
      </c>
      <c r="G112" s="35" t="s">
        <v>32</v>
      </c>
      <c r="H112" s="29" t="s">
        <v>35</v>
      </c>
      <c r="I112" s="37">
        <v>317</v>
      </c>
      <c r="J112" s="37">
        <v>634</v>
      </c>
      <c r="K112" s="46"/>
      <c r="L112" s="36"/>
      <c r="M112" s="20"/>
      <c r="N112" s="9"/>
      <c r="O112" s="2"/>
      <c r="P112" s="2"/>
    </row>
    <row r="113" spans="1:16" s="10" customFormat="1" ht="48.75" customHeight="1">
      <c r="A113" s="24">
        <v>106</v>
      </c>
      <c r="B113" s="26">
        <v>1466997</v>
      </c>
      <c r="C113" s="27">
        <v>153713</v>
      </c>
      <c r="D113" s="28" t="s">
        <v>144</v>
      </c>
      <c r="E113" s="25" t="s">
        <v>29</v>
      </c>
      <c r="F113" s="45">
        <v>21</v>
      </c>
      <c r="G113" s="35" t="s">
        <v>32</v>
      </c>
      <c r="H113" s="29" t="s">
        <v>35</v>
      </c>
      <c r="I113" s="37">
        <v>19.38</v>
      </c>
      <c r="J113" s="37">
        <v>406.98</v>
      </c>
      <c r="K113" s="46"/>
      <c r="L113" s="36"/>
      <c r="M113" s="20"/>
      <c r="N113" s="9"/>
      <c r="O113" s="2"/>
      <c r="P113" s="2"/>
    </row>
    <row r="114" spans="1:16" s="10" customFormat="1" ht="48.75" customHeight="1">
      <c r="A114" s="24">
        <v>107</v>
      </c>
      <c r="B114" s="26">
        <v>1281975</v>
      </c>
      <c r="C114" s="27">
        <v>152687</v>
      </c>
      <c r="D114" s="28" t="s">
        <v>145</v>
      </c>
      <c r="E114" s="25" t="s">
        <v>29</v>
      </c>
      <c r="F114" s="45">
        <v>967</v>
      </c>
      <c r="G114" s="35" t="s">
        <v>32</v>
      </c>
      <c r="H114" s="29" t="s">
        <v>35</v>
      </c>
      <c r="I114" s="37">
        <v>36.51</v>
      </c>
      <c r="J114" s="37">
        <v>35305.17</v>
      </c>
      <c r="K114" s="46"/>
      <c r="L114" s="36"/>
      <c r="M114" s="20"/>
      <c r="N114" s="9"/>
      <c r="O114" s="2"/>
      <c r="P114" s="2"/>
    </row>
    <row r="115" spans="1:16" s="10" customFormat="1" ht="48.75" customHeight="1">
      <c r="A115" s="24">
        <v>108</v>
      </c>
      <c r="B115" s="26">
        <v>1614627</v>
      </c>
      <c r="C115" s="27">
        <v>153299</v>
      </c>
      <c r="D115" s="28" t="s">
        <v>146</v>
      </c>
      <c r="E115" s="25" t="s">
        <v>29</v>
      </c>
      <c r="F115" s="45">
        <v>70</v>
      </c>
      <c r="G115" s="35" t="s">
        <v>32</v>
      </c>
      <c r="H115" s="29" t="s">
        <v>35</v>
      </c>
      <c r="I115" s="37">
        <v>56.7</v>
      </c>
      <c r="J115" s="37">
        <v>3969</v>
      </c>
      <c r="K115" s="46"/>
      <c r="L115" s="36"/>
      <c r="M115" s="20"/>
      <c r="N115" s="9"/>
      <c r="O115" s="2"/>
      <c r="P115" s="2"/>
    </row>
    <row r="116" spans="1:16" s="10" customFormat="1" ht="48.75" customHeight="1">
      <c r="A116" s="24">
        <v>109</v>
      </c>
      <c r="B116" s="26">
        <v>1621319</v>
      </c>
      <c r="C116" s="27">
        <v>179399</v>
      </c>
      <c r="D116" s="28" t="s">
        <v>147</v>
      </c>
      <c r="E116" s="25" t="s">
        <v>77</v>
      </c>
      <c r="F116" s="45">
        <v>1.5</v>
      </c>
      <c r="G116" s="35" t="s">
        <v>32</v>
      </c>
      <c r="H116" s="29" t="s">
        <v>36</v>
      </c>
      <c r="I116" s="37">
        <v>23424.26</v>
      </c>
      <c r="J116" s="37">
        <v>35136.39</v>
      </c>
      <c r="K116" s="46"/>
      <c r="L116" s="36"/>
      <c r="M116" s="20"/>
      <c r="N116" s="9"/>
      <c r="O116" s="2"/>
      <c r="P116" s="2"/>
    </row>
    <row r="117" spans="1:16" s="10" customFormat="1" ht="48.75" customHeight="1">
      <c r="A117" s="24">
        <v>110</v>
      </c>
      <c r="B117" s="26">
        <v>1621319</v>
      </c>
      <c r="C117" s="27">
        <v>179399</v>
      </c>
      <c r="D117" s="28" t="s">
        <v>147</v>
      </c>
      <c r="E117" s="25" t="s">
        <v>77</v>
      </c>
      <c r="F117" s="45">
        <v>1.4</v>
      </c>
      <c r="G117" s="35" t="s">
        <v>32</v>
      </c>
      <c r="H117" s="29" t="s">
        <v>36</v>
      </c>
      <c r="I117" s="37">
        <v>25071.28</v>
      </c>
      <c r="J117" s="37">
        <v>35099.79</v>
      </c>
      <c r="K117" s="46"/>
      <c r="L117" s="36"/>
      <c r="M117" s="20"/>
      <c r="N117" s="9"/>
      <c r="O117" s="2"/>
      <c r="P117" s="2"/>
    </row>
    <row r="118" spans="1:16" s="10" customFormat="1" ht="48.75" customHeight="1">
      <c r="A118" s="24">
        <v>111</v>
      </c>
      <c r="B118" s="26">
        <v>1076780</v>
      </c>
      <c r="C118" s="27">
        <v>151583</v>
      </c>
      <c r="D118" s="28" t="s">
        <v>148</v>
      </c>
      <c r="E118" s="25" t="s">
        <v>29</v>
      </c>
      <c r="F118" s="45">
        <v>480</v>
      </c>
      <c r="G118" s="35" t="s">
        <v>32</v>
      </c>
      <c r="H118" s="29" t="s">
        <v>35</v>
      </c>
      <c r="I118" s="37">
        <v>1.71</v>
      </c>
      <c r="J118" s="37">
        <v>820.8</v>
      </c>
      <c r="K118" s="46"/>
      <c r="L118" s="36"/>
      <c r="M118" s="20"/>
      <c r="N118" s="9"/>
      <c r="O118" s="2"/>
      <c r="P118" s="2"/>
    </row>
    <row r="119" spans="1:16" s="10" customFormat="1" ht="48.75" customHeight="1">
      <c r="A119" s="24">
        <v>112</v>
      </c>
      <c r="B119" s="26">
        <v>1076903</v>
      </c>
      <c r="C119" s="27">
        <v>152116</v>
      </c>
      <c r="D119" s="28" t="s">
        <v>149</v>
      </c>
      <c r="E119" s="25" t="s">
        <v>29</v>
      </c>
      <c r="F119" s="45">
        <v>50</v>
      </c>
      <c r="G119" s="35" t="s">
        <v>32</v>
      </c>
      <c r="H119" s="29" t="s">
        <v>35</v>
      </c>
      <c r="I119" s="37">
        <v>2.49</v>
      </c>
      <c r="J119" s="37">
        <v>124.5</v>
      </c>
      <c r="K119" s="46"/>
      <c r="L119" s="36"/>
      <c r="M119" s="20"/>
      <c r="N119" s="9"/>
      <c r="O119" s="2"/>
      <c r="P119" s="2"/>
    </row>
    <row r="120" spans="1:16" s="10" customFormat="1" ht="48.75" customHeight="1">
      <c r="A120" s="24">
        <v>113</v>
      </c>
      <c r="B120" s="26">
        <v>1191612</v>
      </c>
      <c r="C120" s="27">
        <v>122113</v>
      </c>
      <c r="D120" s="28" t="s">
        <v>150</v>
      </c>
      <c r="E120" s="25" t="s">
        <v>29</v>
      </c>
      <c r="F120" s="45">
        <v>1</v>
      </c>
      <c r="G120" s="35" t="s">
        <v>32</v>
      </c>
      <c r="H120" s="29" t="s">
        <v>70</v>
      </c>
      <c r="I120" s="37">
        <v>1164.13</v>
      </c>
      <c r="J120" s="37">
        <v>1164.13</v>
      </c>
      <c r="K120" s="46"/>
      <c r="L120" s="36"/>
      <c r="M120" s="20"/>
      <c r="N120" s="9"/>
      <c r="O120" s="2"/>
      <c r="P120" s="2"/>
    </row>
    <row r="121" spans="1:16" s="10" customFormat="1" ht="48.75" customHeight="1">
      <c r="A121" s="24">
        <v>114</v>
      </c>
      <c r="B121" s="26">
        <v>1031101</v>
      </c>
      <c r="C121" s="27">
        <v>302355</v>
      </c>
      <c r="D121" s="28" t="s">
        <v>151</v>
      </c>
      <c r="E121" s="25" t="s">
        <v>29</v>
      </c>
      <c r="F121" s="45">
        <v>1200</v>
      </c>
      <c r="G121" s="35" t="s">
        <v>32</v>
      </c>
      <c r="H121" s="29" t="s">
        <v>70</v>
      </c>
      <c r="I121" s="37">
        <v>0.53</v>
      </c>
      <c r="J121" s="37">
        <v>636</v>
      </c>
      <c r="K121" s="46"/>
      <c r="L121" s="36"/>
      <c r="M121" s="20"/>
      <c r="N121" s="9"/>
      <c r="O121" s="2"/>
      <c r="P121" s="2"/>
    </row>
    <row r="122" spans="1:16" s="10" customFormat="1" ht="48.75" customHeight="1">
      <c r="A122" s="24">
        <v>115</v>
      </c>
      <c r="B122" s="26">
        <v>1153407</v>
      </c>
      <c r="C122" s="27">
        <v>301384</v>
      </c>
      <c r="D122" s="28" t="s">
        <v>152</v>
      </c>
      <c r="E122" s="25" t="s">
        <v>29</v>
      </c>
      <c r="F122" s="45">
        <v>12</v>
      </c>
      <c r="G122" s="35" t="s">
        <v>32</v>
      </c>
      <c r="H122" s="29" t="s">
        <v>70</v>
      </c>
      <c r="I122" s="37">
        <v>148.21</v>
      </c>
      <c r="J122" s="37">
        <v>1778.52</v>
      </c>
      <c r="K122" s="46"/>
      <c r="L122" s="36"/>
      <c r="M122" s="20"/>
      <c r="N122" s="9"/>
      <c r="O122" s="2"/>
      <c r="P122" s="2"/>
    </row>
    <row r="123" spans="1:16" s="10" customFormat="1" ht="48.75" customHeight="1">
      <c r="A123" s="24">
        <v>116</v>
      </c>
      <c r="B123" s="26">
        <v>1203219</v>
      </c>
      <c r="C123" s="27">
        <v>303247</v>
      </c>
      <c r="D123" s="28" t="s">
        <v>153</v>
      </c>
      <c r="E123" s="25" t="s">
        <v>29</v>
      </c>
      <c r="F123" s="45">
        <v>47</v>
      </c>
      <c r="G123" s="35" t="s">
        <v>32</v>
      </c>
      <c r="H123" s="29" t="s">
        <v>70</v>
      </c>
      <c r="I123" s="37">
        <v>127.04</v>
      </c>
      <c r="J123" s="37">
        <v>5970.88</v>
      </c>
      <c r="K123" s="46"/>
      <c r="L123" s="36"/>
      <c r="M123" s="20"/>
      <c r="N123" s="9"/>
      <c r="O123" s="2"/>
      <c r="P123" s="2"/>
    </row>
    <row r="124" spans="1:16" s="10" customFormat="1" ht="48.75" customHeight="1">
      <c r="A124" s="24">
        <v>117</v>
      </c>
      <c r="B124" s="26">
        <v>1203170</v>
      </c>
      <c r="C124" s="27">
        <v>303249</v>
      </c>
      <c r="D124" s="28" t="s">
        <v>154</v>
      </c>
      <c r="E124" s="25" t="s">
        <v>29</v>
      </c>
      <c r="F124" s="45">
        <v>2</v>
      </c>
      <c r="G124" s="35" t="s">
        <v>32</v>
      </c>
      <c r="H124" s="29" t="s">
        <v>70</v>
      </c>
      <c r="I124" s="37">
        <v>148.21</v>
      </c>
      <c r="J124" s="37">
        <v>296.42</v>
      </c>
      <c r="K124" s="46"/>
      <c r="L124" s="36"/>
      <c r="M124" s="20"/>
      <c r="N124" s="9"/>
      <c r="O124" s="2"/>
      <c r="P124" s="2"/>
    </row>
    <row r="125" spans="1:16" s="10" customFormat="1" ht="48.75" customHeight="1">
      <c r="A125" s="24">
        <v>118</v>
      </c>
      <c r="B125" s="26">
        <v>1106195</v>
      </c>
      <c r="C125" s="27">
        <v>302205</v>
      </c>
      <c r="D125" s="28" t="s">
        <v>155</v>
      </c>
      <c r="E125" s="25" t="s">
        <v>29</v>
      </c>
      <c r="F125" s="45">
        <v>2800</v>
      </c>
      <c r="G125" s="35" t="s">
        <v>32</v>
      </c>
      <c r="H125" s="29" t="s">
        <v>70</v>
      </c>
      <c r="I125" s="37">
        <v>0.04</v>
      </c>
      <c r="J125" s="37">
        <v>112</v>
      </c>
      <c r="K125" s="46"/>
      <c r="L125" s="36"/>
      <c r="M125" s="20"/>
      <c r="N125" s="9"/>
      <c r="O125" s="2"/>
      <c r="P125" s="2"/>
    </row>
    <row r="126" spans="1:16" s="10" customFormat="1" ht="48.75" customHeight="1">
      <c r="A126" s="24">
        <v>119</v>
      </c>
      <c r="B126" s="26">
        <v>1153407</v>
      </c>
      <c r="C126" s="27">
        <v>301384</v>
      </c>
      <c r="D126" s="28" t="s">
        <v>152</v>
      </c>
      <c r="E126" s="25" t="s">
        <v>29</v>
      </c>
      <c r="F126" s="45">
        <v>1</v>
      </c>
      <c r="G126" s="35" t="s">
        <v>32</v>
      </c>
      <c r="H126" s="29" t="s">
        <v>70</v>
      </c>
      <c r="I126" s="37">
        <v>148.21</v>
      </c>
      <c r="J126" s="37">
        <v>148.21</v>
      </c>
      <c r="K126" s="46"/>
      <c r="L126" s="36"/>
      <c r="M126" s="20"/>
      <c r="N126" s="9"/>
      <c r="O126" s="2"/>
      <c r="P126" s="2"/>
    </row>
    <row r="127" spans="1:16" s="10" customFormat="1" ht="48.75" customHeight="1">
      <c r="A127" s="24">
        <v>120</v>
      </c>
      <c r="B127" s="26">
        <v>1107343</v>
      </c>
      <c r="C127" s="27">
        <v>303494</v>
      </c>
      <c r="D127" s="28" t="s">
        <v>156</v>
      </c>
      <c r="E127" s="25" t="s">
        <v>29</v>
      </c>
      <c r="F127" s="45">
        <v>2</v>
      </c>
      <c r="G127" s="35" t="s">
        <v>32</v>
      </c>
      <c r="H127" s="29" t="s">
        <v>70</v>
      </c>
      <c r="I127" s="37">
        <v>178.46</v>
      </c>
      <c r="J127" s="37">
        <v>356.92</v>
      </c>
      <c r="K127" s="46"/>
      <c r="L127" s="36"/>
      <c r="M127" s="20"/>
      <c r="N127" s="9"/>
      <c r="O127" s="2"/>
      <c r="P127" s="2"/>
    </row>
    <row r="128" spans="1:16" s="10" customFormat="1" ht="48.75" customHeight="1">
      <c r="A128" s="24">
        <v>121</v>
      </c>
      <c r="B128" s="26">
        <v>1010895</v>
      </c>
      <c r="C128" s="27">
        <v>302202</v>
      </c>
      <c r="D128" s="28" t="s">
        <v>157</v>
      </c>
      <c r="E128" s="25" t="s">
        <v>29</v>
      </c>
      <c r="F128" s="45">
        <v>5700</v>
      </c>
      <c r="G128" s="35" t="s">
        <v>32</v>
      </c>
      <c r="H128" s="29" t="s">
        <v>70</v>
      </c>
      <c r="I128" s="37">
        <v>0.15</v>
      </c>
      <c r="J128" s="37">
        <v>855</v>
      </c>
      <c r="K128" s="46"/>
      <c r="L128" s="36"/>
      <c r="M128" s="20"/>
      <c r="N128" s="9"/>
      <c r="O128" s="2"/>
      <c r="P128" s="2"/>
    </row>
    <row r="129" spans="1:16" s="10" customFormat="1" ht="48.75" customHeight="1">
      <c r="A129" s="24">
        <v>122</v>
      </c>
      <c r="B129" s="26">
        <v>1245771</v>
      </c>
      <c r="C129" s="27">
        <v>351526</v>
      </c>
      <c r="D129" s="28" t="s">
        <v>158</v>
      </c>
      <c r="E129" s="25" t="s">
        <v>29</v>
      </c>
      <c r="F129" s="45">
        <v>6</v>
      </c>
      <c r="G129" s="35" t="s">
        <v>32</v>
      </c>
      <c r="H129" s="29" t="s">
        <v>74</v>
      </c>
      <c r="I129" s="37">
        <v>1674.05</v>
      </c>
      <c r="J129" s="37">
        <v>10044.3</v>
      </c>
      <c r="K129" s="46"/>
      <c r="L129" s="36"/>
      <c r="M129" s="20"/>
      <c r="N129" s="9"/>
      <c r="O129" s="2"/>
      <c r="P129" s="2"/>
    </row>
    <row r="130" spans="1:16" s="10" customFormat="1" ht="48.75" customHeight="1">
      <c r="A130" s="24">
        <v>123</v>
      </c>
      <c r="B130" s="26">
        <v>1358742</v>
      </c>
      <c r="C130" s="27">
        <v>1358742</v>
      </c>
      <c r="D130" s="28" t="s">
        <v>159</v>
      </c>
      <c r="E130" s="25" t="s">
        <v>29</v>
      </c>
      <c r="F130" s="45">
        <v>92</v>
      </c>
      <c r="G130" s="35" t="s">
        <v>32</v>
      </c>
      <c r="H130" s="29" t="s">
        <v>70</v>
      </c>
      <c r="I130" s="37">
        <v>215.32</v>
      </c>
      <c r="J130" s="37">
        <v>19809.44</v>
      </c>
      <c r="K130" s="46"/>
      <c r="L130" s="36"/>
      <c r="M130" s="20"/>
      <c r="N130" s="9"/>
      <c r="O130" s="2"/>
      <c r="P130" s="2"/>
    </row>
    <row r="131" spans="1:16" s="10" customFormat="1" ht="48.75" customHeight="1">
      <c r="A131" s="24">
        <v>124</v>
      </c>
      <c r="B131" s="26">
        <v>1080996</v>
      </c>
      <c r="C131" s="27">
        <v>355040</v>
      </c>
      <c r="D131" s="28" t="s">
        <v>160</v>
      </c>
      <c r="E131" s="25" t="s">
        <v>29</v>
      </c>
      <c r="F131" s="45">
        <v>3</v>
      </c>
      <c r="G131" s="35" t="s">
        <v>32</v>
      </c>
      <c r="H131" s="29" t="s">
        <v>74</v>
      </c>
      <c r="I131" s="37">
        <v>739.13</v>
      </c>
      <c r="J131" s="37">
        <v>2217.39</v>
      </c>
      <c r="K131" s="46"/>
      <c r="L131" s="36"/>
      <c r="M131" s="20"/>
      <c r="N131" s="9"/>
      <c r="O131" s="2"/>
      <c r="P131" s="2"/>
    </row>
    <row r="132" spans="1:16" s="10" customFormat="1" ht="48.75" customHeight="1">
      <c r="A132" s="24">
        <v>125</v>
      </c>
      <c r="B132" s="26">
        <v>1927082</v>
      </c>
      <c r="C132" s="27">
        <v>1927082</v>
      </c>
      <c r="D132" s="28" t="s">
        <v>161</v>
      </c>
      <c r="E132" s="25" t="s">
        <v>29</v>
      </c>
      <c r="F132" s="45">
        <v>62</v>
      </c>
      <c r="G132" s="35" t="s">
        <v>32</v>
      </c>
      <c r="H132" s="29" t="s">
        <v>70</v>
      </c>
      <c r="I132" s="37">
        <v>758.75</v>
      </c>
      <c r="J132" s="37">
        <v>47042.5</v>
      </c>
      <c r="K132" s="46"/>
      <c r="L132" s="36"/>
      <c r="M132" s="20"/>
      <c r="N132" s="9"/>
      <c r="O132" s="2"/>
      <c r="P132" s="2"/>
    </row>
    <row r="133" spans="1:16" s="10" customFormat="1" ht="48.75" customHeight="1">
      <c r="A133" s="24">
        <v>126</v>
      </c>
      <c r="B133" s="26">
        <v>1268185</v>
      </c>
      <c r="C133" s="27">
        <v>303495</v>
      </c>
      <c r="D133" s="28" t="s">
        <v>162</v>
      </c>
      <c r="E133" s="25" t="s">
        <v>29</v>
      </c>
      <c r="F133" s="45">
        <v>4</v>
      </c>
      <c r="G133" s="35" t="s">
        <v>32</v>
      </c>
      <c r="H133" s="29" t="s">
        <v>70</v>
      </c>
      <c r="I133" s="37">
        <v>166.36</v>
      </c>
      <c r="J133" s="37">
        <v>665.44</v>
      </c>
      <c r="K133" s="46"/>
      <c r="L133" s="36"/>
      <c r="M133" s="20"/>
      <c r="N133" s="9"/>
      <c r="O133" s="2"/>
      <c r="P133" s="2"/>
    </row>
    <row r="134" spans="1:16" s="10" customFormat="1" ht="48.75" customHeight="1">
      <c r="A134" s="24">
        <v>127</v>
      </c>
      <c r="B134" s="26">
        <v>1040605</v>
      </c>
      <c r="C134" s="27">
        <v>1040605</v>
      </c>
      <c r="D134" s="28" t="s">
        <v>163</v>
      </c>
      <c r="E134" s="25" t="s">
        <v>29</v>
      </c>
      <c r="F134" s="45">
        <v>3</v>
      </c>
      <c r="G134" s="35" t="s">
        <v>32</v>
      </c>
      <c r="H134" s="29" t="s">
        <v>70</v>
      </c>
      <c r="I134" s="37">
        <v>758.75</v>
      </c>
      <c r="J134" s="37">
        <v>2276.25</v>
      </c>
      <c r="K134" s="46"/>
      <c r="L134" s="36"/>
      <c r="M134" s="20"/>
      <c r="N134" s="9"/>
      <c r="O134" s="2"/>
      <c r="P134" s="2"/>
    </row>
    <row r="135" spans="1:16" s="10" customFormat="1" ht="48.75" customHeight="1">
      <c r="A135" s="24">
        <v>128</v>
      </c>
      <c r="B135" s="26">
        <v>1040606</v>
      </c>
      <c r="C135" s="27">
        <v>1040606</v>
      </c>
      <c r="D135" s="28" t="s">
        <v>164</v>
      </c>
      <c r="E135" s="25" t="s">
        <v>29</v>
      </c>
      <c r="F135" s="45">
        <v>79</v>
      </c>
      <c r="G135" s="35" t="s">
        <v>32</v>
      </c>
      <c r="H135" s="29" t="s">
        <v>70</v>
      </c>
      <c r="I135" s="37">
        <v>758.75</v>
      </c>
      <c r="J135" s="37">
        <v>59941.25</v>
      </c>
      <c r="K135" s="46"/>
      <c r="L135" s="36"/>
      <c r="M135" s="20"/>
      <c r="N135" s="9"/>
      <c r="O135" s="2"/>
      <c r="P135" s="2"/>
    </row>
    <row r="136" spans="1:16" s="10" customFormat="1" ht="48.75" customHeight="1">
      <c r="A136" s="24">
        <v>129</v>
      </c>
      <c r="B136" s="26">
        <v>1167860</v>
      </c>
      <c r="C136" s="27">
        <v>300871</v>
      </c>
      <c r="D136" s="28" t="s">
        <v>165</v>
      </c>
      <c r="E136" s="25" t="s">
        <v>29</v>
      </c>
      <c r="F136" s="45">
        <v>960</v>
      </c>
      <c r="G136" s="35" t="s">
        <v>32</v>
      </c>
      <c r="H136" s="29" t="s">
        <v>70</v>
      </c>
      <c r="I136" s="37">
        <v>0.92</v>
      </c>
      <c r="J136" s="37">
        <v>883.2</v>
      </c>
      <c r="K136" s="46"/>
      <c r="L136" s="36"/>
      <c r="M136" s="20"/>
      <c r="N136" s="9"/>
      <c r="O136" s="2"/>
      <c r="P136" s="2"/>
    </row>
    <row r="137" spans="1:16" s="10" customFormat="1" ht="48.75" customHeight="1">
      <c r="A137" s="24">
        <v>130</v>
      </c>
      <c r="B137" s="26">
        <v>1167860</v>
      </c>
      <c r="C137" s="27">
        <v>300871</v>
      </c>
      <c r="D137" s="28" t="s">
        <v>165</v>
      </c>
      <c r="E137" s="25" t="s">
        <v>29</v>
      </c>
      <c r="F137" s="45">
        <v>1</v>
      </c>
      <c r="G137" s="35" t="s">
        <v>32</v>
      </c>
      <c r="H137" s="29" t="s">
        <v>70</v>
      </c>
      <c r="I137" s="37">
        <v>0.92</v>
      </c>
      <c r="J137" s="37">
        <v>0.92</v>
      </c>
      <c r="K137" s="46"/>
      <c r="L137" s="36"/>
      <c r="M137" s="20"/>
      <c r="N137" s="9"/>
      <c r="O137" s="2"/>
      <c r="P137" s="2"/>
    </row>
    <row r="138" spans="1:16" s="10" customFormat="1" ht="48.75" customHeight="1">
      <c r="A138" s="24">
        <v>131</v>
      </c>
      <c r="B138" s="26">
        <v>1082878</v>
      </c>
      <c r="C138" s="27">
        <v>1082878</v>
      </c>
      <c r="D138" s="28" t="s">
        <v>166</v>
      </c>
      <c r="E138" s="25" t="s">
        <v>29</v>
      </c>
      <c r="F138" s="45">
        <v>6</v>
      </c>
      <c r="G138" s="35" t="s">
        <v>32</v>
      </c>
      <c r="H138" s="29" t="s">
        <v>70</v>
      </c>
      <c r="I138" s="37">
        <v>758.75</v>
      </c>
      <c r="J138" s="37">
        <v>4552.5</v>
      </c>
      <c r="K138" s="46"/>
      <c r="L138" s="36"/>
      <c r="M138" s="20"/>
      <c r="N138" s="9"/>
      <c r="O138" s="2"/>
      <c r="P138" s="2"/>
    </row>
    <row r="139" spans="1:16" s="10" customFormat="1" ht="48.75" customHeight="1">
      <c r="A139" s="24">
        <v>132</v>
      </c>
      <c r="B139" s="26">
        <v>1082878</v>
      </c>
      <c r="C139" s="27">
        <v>1082878</v>
      </c>
      <c r="D139" s="28" t="s">
        <v>166</v>
      </c>
      <c r="E139" s="25" t="s">
        <v>29</v>
      </c>
      <c r="F139" s="45">
        <v>16</v>
      </c>
      <c r="G139" s="35" t="s">
        <v>32</v>
      </c>
      <c r="H139" s="29" t="s">
        <v>70</v>
      </c>
      <c r="I139" s="37">
        <v>758.75</v>
      </c>
      <c r="J139" s="37">
        <v>12140</v>
      </c>
      <c r="K139" s="46"/>
      <c r="L139" s="36"/>
      <c r="M139" s="20"/>
      <c r="N139" s="9"/>
      <c r="O139" s="2"/>
      <c r="P139" s="2"/>
    </row>
    <row r="140" spans="1:16" s="10" customFormat="1" ht="48.75" customHeight="1">
      <c r="A140" s="24">
        <v>133</v>
      </c>
      <c r="B140" s="26">
        <v>1592411</v>
      </c>
      <c r="C140" s="27">
        <v>306648</v>
      </c>
      <c r="D140" s="28" t="s">
        <v>167</v>
      </c>
      <c r="E140" s="25" t="s">
        <v>29</v>
      </c>
      <c r="F140" s="45">
        <v>1</v>
      </c>
      <c r="G140" s="35" t="s">
        <v>32</v>
      </c>
      <c r="H140" s="29" t="s">
        <v>70</v>
      </c>
      <c r="I140" s="37">
        <v>166.36</v>
      </c>
      <c r="J140" s="37">
        <v>166.36</v>
      </c>
      <c r="K140" s="46"/>
      <c r="L140" s="36"/>
      <c r="M140" s="20"/>
      <c r="N140" s="9"/>
      <c r="O140" s="2"/>
      <c r="P140" s="2"/>
    </row>
    <row r="141" spans="1:16" s="10" customFormat="1" ht="48.75" customHeight="1">
      <c r="A141" s="24">
        <v>134</v>
      </c>
      <c r="B141" s="26">
        <v>1728722</v>
      </c>
      <c r="C141" s="27">
        <v>1728722</v>
      </c>
      <c r="D141" s="28" t="s">
        <v>168</v>
      </c>
      <c r="E141" s="25" t="s">
        <v>29</v>
      </c>
      <c r="F141" s="45">
        <v>37</v>
      </c>
      <c r="G141" s="35" t="s">
        <v>32</v>
      </c>
      <c r="H141" s="29" t="s">
        <v>70</v>
      </c>
      <c r="I141" s="37">
        <v>758.75</v>
      </c>
      <c r="J141" s="37">
        <v>28073.75</v>
      </c>
      <c r="K141" s="46"/>
      <c r="L141" s="36"/>
      <c r="M141" s="20"/>
      <c r="N141" s="9"/>
      <c r="O141" s="2"/>
      <c r="P141" s="2"/>
    </row>
    <row r="142" spans="1:16" s="10" customFormat="1" ht="48.75" customHeight="1">
      <c r="A142" s="24">
        <v>135</v>
      </c>
      <c r="B142" s="26">
        <v>1240071</v>
      </c>
      <c r="C142" s="27">
        <v>303802</v>
      </c>
      <c r="D142" s="28" t="s">
        <v>169</v>
      </c>
      <c r="E142" s="25" t="s">
        <v>29</v>
      </c>
      <c r="F142" s="45">
        <v>1300</v>
      </c>
      <c r="G142" s="35" t="s">
        <v>32</v>
      </c>
      <c r="H142" s="29" t="s">
        <v>70</v>
      </c>
      <c r="I142" s="37">
        <v>0.26</v>
      </c>
      <c r="J142" s="37">
        <v>338</v>
      </c>
      <c r="K142" s="46"/>
      <c r="L142" s="36"/>
      <c r="M142" s="20"/>
      <c r="N142" s="9"/>
      <c r="O142" s="2"/>
      <c r="P142" s="2"/>
    </row>
    <row r="143" spans="1:16" s="10" customFormat="1" ht="48.75" customHeight="1">
      <c r="A143" s="24">
        <v>136</v>
      </c>
      <c r="B143" s="26">
        <v>1728722</v>
      </c>
      <c r="C143" s="27">
        <v>1728722</v>
      </c>
      <c r="D143" s="28" t="s">
        <v>168</v>
      </c>
      <c r="E143" s="25" t="s">
        <v>29</v>
      </c>
      <c r="F143" s="45">
        <v>11</v>
      </c>
      <c r="G143" s="35" t="s">
        <v>32</v>
      </c>
      <c r="H143" s="29" t="s">
        <v>70</v>
      </c>
      <c r="I143" s="37">
        <v>758.75</v>
      </c>
      <c r="J143" s="37">
        <v>8346.25</v>
      </c>
      <c r="K143" s="46"/>
      <c r="L143" s="36"/>
      <c r="M143" s="20"/>
      <c r="N143" s="9"/>
      <c r="O143" s="2"/>
      <c r="P143" s="2"/>
    </row>
    <row r="144" spans="1:16" s="10" customFormat="1" ht="48.75" customHeight="1">
      <c r="A144" s="24">
        <v>137</v>
      </c>
      <c r="B144" s="26">
        <v>1240060</v>
      </c>
      <c r="C144" s="27">
        <v>303833</v>
      </c>
      <c r="D144" s="28" t="s">
        <v>170</v>
      </c>
      <c r="E144" s="25" t="s">
        <v>29</v>
      </c>
      <c r="F144" s="45">
        <v>4800</v>
      </c>
      <c r="G144" s="35" t="s">
        <v>32</v>
      </c>
      <c r="H144" s="29" t="s">
        <v>70</v>
      </c>
      <c r="I144" s="37">
        <v>0.26</v>
      </c>
      <c r="J144" s="37">
        <v>1248</v>
      </c>
      <c r="K144" s="46"/>
      <c r="L144" s="36"/>
      <c r="M144" s="20"/>
      <c r="N144" s="9"/>
      <c r="O144" s="2"/>
      <c r="P144" s="2"/>
    </row>
    <row r="145" spans="1:16" s="10" customFormat="1" ht="48.75" customHeight="1">
      <c r="A145" s="24">
        <v>138</v>
      </c>
      <c r="B145" s="26">
        <v>1240060</v>
      </c>
      <c r="C145" s="27">
        <v>303833</v>
      </c>
      <c r="D145" s="28" t="s">
        <v>170</v>
      </c>
      <c r="E145" s="25" t="s">
        <v>29</v>
      </c>
      <c r="F145" s="45">
        <v>4300</v>
      </c>
      <c r="G145" s="35" t="s">
        <v>32</v>
      </c>
      <c r="H145" s="29" t="s">
        <v>70</v>
      </c>
      <c r="I145" s="37">
        <v>0.2</v>
      </c>
      <c r="J145" s="37">
        <v>860</v>
      </c>
      <c r="K145" s="46"/>
      <c r="L145" s="36"/>
      <c r="M145" s="20"/>
      <c r="N145" s="9"/>
      <c r="O145" s="2"/>
      <c r="P145" s="2"/>
    </row>
    <row r="146" spans="1:16" s="10" customFormat="1" ht="48.75" customHeight="1">
      <c r="A146" s="24">
        <v>139</v>
      </c>
      <c r="B146" s="26">
        <v>1240060</v>
      </c>
      <c r="C146" s="27">
        <v>303833</v>
      </c>
      <c r="D146" s="28" t="s">
        <v>170</v>
      </c>
      <c r="E146" s="25" t="s">
        <v>29</v>
      </c>
      <c r="F146" s="45">
        <v>100</v>
      </c>
      <c r="G146" s="35" t="s">
        <v>32</v>
      </c>
      <c r="H146" s="29" t="s">
        <v>70</v>
      </c>
      <c r="I146" s="37">
        <v>0.18</v>
      </c>
      <c r="J146" s="37">
        <v>18</v>
      </c>
      <c r="K146" s="46"/>
      <c r="L146" s="36"/>
      <c r="M146" s="20"/>
      <c r="N146" s="9"/>
      <c r="O146" s="2"/>
      <c r="P146" s="2"/>
    </row>
    <row r="147" spans="1:16" s="10" customFormat="1" ht="48.75" customHeight="1">
      <c r="A147" s="24">
        <v>140</v>
      </c>
      <c r="B147" s="26">
        <v>1240059</v>
      </c>
      <c r="C147" s="27">
        <v>303847</v>
      </c>
      <c r="D147" s="28" t="s">
        <v>171</v>
      </c>
      <c r="E147" s="25" t="s">
        <v>29</v>
      </c>
      <c r="F147" s="45">
        <v>4500</v>
      </c>
      <c r="G147" s="35" t="s">
        <v>32</v>
      </c>
      <c r="H147" s="29" t="s">
        <v>70</v>
      </c>
      <c r="I147" s="37">
        <v>0.62</v>
      </c>
      <c r="J147" s="37">
        <v>2790</v>
      </c>
      <c r="K147" s="46"/>
      <c r="L147" s="36"/>
      <c r="M147" s="20"/>
      <c r="N147" s="9"/>
      <c r="O147" s="2"/>
      <c r="P147" s="2"/>
    </row>
    <row r="148" spans="1:16" s="10" customFormat="1" ht="48.75" customHeight="1">
      <c r="A148" s="24">
        <v>141</v>
      </c>
      <c r="B148" s="26">
        <v>1132072</v>
      </c>
      <c r="C148" s="27">
        <v>1132072</v>
      </c>
      <c r="D148" s="28" t="s">
        <v>172</v>
      </c>
      <c r="E148" s="25" t="s">
        <v>29</v>
      </c>
      <c r="F148" s="45">
        <v>35</v>
      </c>
      <c r="G148" s="35" t="s">
        <v>32</v>
      </c>
      <c r="H148" s="29" t="s">
        <v>70</v>
      </c>
      <c r="I148" s="37">
        <v>758.75</v>
      </c>
      <c r="J148" s="37">
        <v>26556.25</v>
      </c>
      <c r="K148" s="46"/>
      <c r="L148" s="36"/>
      <c r="M148" s="20"/>
      <c r="N148" s="9"/>
      <c r="O148" s="2"/>
      <c r="P148" s="2"/>
    </row>
    <row r="149" spans="1:16" s="10" customFormat="1" ht="48.75" customHeight="1">
      <c r="A149" s="24">
        <v>142</v>
      </c>
      <c r="B149" s="26">
        <v>1123858</v>
      </c>
      <c r="C149" s="27">
        <v>1123858</v>
      </c>
      <c r="D149" s="28" t="s">
        <v>173</v>
      </c>
      <c r="E149" s="25" t="s">
        <v>29</v>
      </c>
      <c r="F149" s="45">
        <v>66</v>
      </c>
      <c r="G149" s="35" t="s">
        <v>32</v>
      </c>
      <c r="H149" s="29" t="s">
        <v>70</v>
      </c>
      <c r="I149" s="37">
        <v>127.04</v>
      </c>
      <c r="J149" s="37">
        <v>8384.64</v>
      </c>
      <c r="K149" s="46"/>
      <c r="L149" s="36"/>
      <c r="M149" s="20"/>
      <c r="N149" s="9"/>
      <c r="O149" s="2"/>
      <c r="P149" s="2"/>
    </row>
    <row r="150" spans="1:16" s="10" customFormat="1" ht="48.75" customHeight="1">
      <c r="A150" s="24">
        <v>143</v>
      </c>
      <c r="B150" s="26">
        <v>1123883</v>
      </c>
      <c r="C150" s="27">
        <v>303463</v>
      </c>
      <c r="D150" s="28" t="s">
        <v>174</v>
      </c>
      <c r="E150" s="25" t="s">
        <v>29</v>
      </c>
      <c r="F150" s="45">
        <v>17</v>
      </c>
      <c r="G150" s="35" t="s">
        <v>32</v>
      </c>
      <c r="H150" s="29" t="s">
        <v>70</v>
      </c>
      <c r="I150" s="37">
        <v>127.04</v>
      </c>
      <c r="J150" s="37">
        <v>2159.68</v>
      </c>
      <c r="K150" s="46"/>
      <c r="L150" s="36"/>
      <c r="M150" s="20"/>
      <c r="N150" s="9"/>
      <c r="O150" s="2"/>
      <c r="P150" s="2"/>
    </row>
    <row r="151" spans="1:16" s="10" customFormat="1" ht="48.75" customHeight="1">
      <c r="A151" s="24">
        <v>144</v>
      </c>
      <c r="B151" s="26">
        <v>1538403</v>
      </c>
      <c r="C151" s="27">
        <v>306644</v>
      </c>
      <c r="D151" s="28" t="s">
        <v>175</v>
      </c>
      <c r="E151" s="25" t="s">
        <v>29</v>
      </c>
      <c r="F151" s="45">
        <v>1</v>
      </c>
      <c r="G151" s="35" t="s">
        <v>32</v>
      </c>
      <c r="H151" s="29" t="s">
        <v>70</v>
      </c>
      <c r="I151" s="37">
        <v>166.36</v>
      </c>
      <c r="J151" s="37">
        <v>166.36</v>
      </c>
      <c r="K151" s="46"/>
      <c r="L151" s="36"/>
      <c r="M151" s="20"/>
      <c r="N151" s="9"/>
      <c r="O151" s="2"/>
      <c r="P151" s="2"/>
    </row>
    <row r="152" spans="1:16" s="10" customFormat="1" ht="48.75" customHeight="1">
      <c r="A152" s="24">
        <v>145</v>
      </c>
      <c r="B152" s="26">
        <v>1127981</v>
      </c>
      <c r="C152" s="27">
        <v>305032</v>
      </c>
      <c r="D152" s="28" t="s">
        <v>176</v>
      </c>
      <c r="E152" s="25" t="s">
        <v>29</v>
      </c>
      <c r="F152" s="45">
        <v>189</v>
      </c>
      <c r="G152" s="35" t="s">
        <v>32</v>
      </c>
      <c r="H152" s="29" t="s">
        <v>70</v>
      </c>
      <c r="I152" s="37">
        <v>105.87</v>
      </c>
      <c r="J152" s="37">
        <v>20009.43</v>
      </c>
      <c r="K152" s="46"/>
      <c r="L152" s="36"/>
      <c r="M152" s="20"/>
      <c r="N152" s="9"/>
      <c r="O152" s="2"/>
      <c r="P152" s="2"/>
    </row>
    <row r="153" spans="1:16" s="10" customFormat="1" ht="48.75" customHeight="1">
      <c r="A153" s="24">
        <v>146</v>
      </c>
      <c r="B153" s="26">
        <v>1089798</v>
      </c>
      <c r="C153" s="27">
        <v>301621</v>
      </c>
      <c r="D153" s="28" t="s">
        <v>177</v>
      </c>
      <c r="E153" s="25" t="s">
        <v>29</v>
      </c>
      <c r="F153" s="45">
        <v>600</v>
      </c>
      <c r="G153" s="35" t="s">
        <v>32</v>
      </c>
      <c r="H153" s="29" t="s">
        <v>70</v>
      </c>
      <c r="I153" s="37">
        <v>0.18</v>
      </c>
      <c r="J153" s="37">
        <v>108</v>
      </c>
      <c r="K153" s="46"/>
      <c r="L153" s="36"/>
      <c r="M153" s="20"/>
      <c r="N153" s="9"/>
      <c r="O153" s="2"/>
      <c r="P153" s="2"/>
    </row>
    <row r="154" spans="1:16" s="10" customFormat="1" ht="48.75" customHeight="1">
      <c r="A154" s="24">
        <v>147</v>
      </c>
      <c r="B154" s="26">
        <v>1127981</v>
      </c>
      <c r="C154" s="27">
        <v>305032</v>
      </c>
      <c r="D154" s="28" t="s">
        <v>176</v>
      </c>
      <c r="E154" s="25" t="s">
        <v>29</v>
      </c>
      <c r="F154" s="45">
        <v>10</v>
      </c>
      <c r="G154" s="35" t="s">
        <v>32</v>
      </c>
      <c r="H154" s="29" t="s">
        <v>70</v>
      </c>
      <c r="I154" s="37">
        <v>105.87</v>
      </c>
      <c r="J154" s="37">
        <v>1058.7</v>
      </c>
      <c r="K154" s="46"/>
      <c r="L154" s="36"/>
      <c r="M154" s="20"/>
      <c r="N154" s="9"/>
      <c r="O154" s="2"/>
      <c r="P154" s="2"/>
    </row>
    <row r="155" spans="1:16" s="10" customFormat="1" ht="48.75" customHeight="1">
      <c r="A155" s="24">
        <v>148</v>
      </c>
      <c r="B155" s="26">
        <v>1242109</v>
      </c>
      <c r="C155" s="27">
        <v>1242109</v>
      </c>
      <c r="D155" s="28" t="s">
        <v>178</v>
      </c>
      <c r="E155" s="25" t="s">
        <v>29</v>
      </c>
      <c r="F155" s="45">
        <v>44</v>
      </c>
      <c r="G155" s="35" t="s">
        <v>32</v>
      </c>
      <c r="H155" s="29" t="s">
        <v>70</v>
      </c>
      <c r="I155" s="37">
        <v>758.75</v>
      </c>
      <c r="J155" s="37">
        <v>33385</v>
      </c>
      <c r="K155" s="46"/>
      <c r="L155" s="36"/>
      <c r="M155" s="20"/>
      <c r="N155" s="9"/>
      <c r="O155" s="2"/>
      <c r="P155" s="2"/>
    </row>
    <row r="156" spans="1:16" s="10" customFormat="1" ht="48.75" customHeight="1">
      <c r="A156" s="24">
        <v>149</v>
      </c>
      <c r="B156" s="26">
        <v>1014185</v>
      </c>
      <c r="C156" s="27">
        <v>1486</v>
      </c>
      <c r="D156" s="28" t="s">
        <v>179</v>
      </c>
      <c r="E156" s="25" t="s">
        <v>29</v>
      </c>
      <c r="F156" s="45">
        <v>365</v>
      </c>
      <c r="G156" s="35" t="s">
        <v>32</v>
      </c>
      <c r="H156" s="29" t="s">
        <v>70</v>
      </c>
      <c r="I156" s="37">
        <v>0.42</v>
      </c>
      <c r="J156" s="37">
        <v>153.3</v>
      </c>
      <c r="K156" s="46"/>
      <c r="L156" s="36"/>
      <c r="M156" s="20"/>
      <c r="N156" s="9"/>
      <c r="O156" s="2"/>
      <c r="P156" s="2"/>
    </row>
    <row r="157" spans="1:16" s="4" customFormat="1" ht="16.5" customHeight="1">
      <c r="A157" s="24"/>
      <c r="B157" s="21"/>
      <c r="C157" s="21"/>
      <c r="D157" s="21"/>
      <c r="E157" s="21"/>
      <c r="F157" s="21"/>
      <c r="G157" s="23"/>
      <c r="H157" s="21"/>
      <c r="I157" s="30" t="s">
        <v>2</v>
      </c>
      <c r="J157" s="31">
        <f>SUM(J8:J156)</f>
        <v>1778018.0899999994</v>
      </c>
      <c r="K157" s="33"/>
      <c r="L157" s="33"/>
      <c r="M157" s="33"/>
      <c r="N157" s="15" t="s">
        <v>17</v>
      </c>
      <c r="O157" s="2"/>
      <c r="P157" s="2"/>
    </row>
    <row r="158" spans="1:14" ht="25.5" customHeight="1">
      <c r="A158" s="55" t="s">
        <v>16</v>
      </c>
      <c r="B158" s="56"/>
      <c r="C158" s="56"/>
      <c r="D158" s="56"/>
      <c r="E158" s="56"/>
      <c r="F158" s="56"/>
      <c r="G158" s="56"/>
      <c r="H158" s="56"/>
      <c r="I158" s="22"/>
      <c r="J158" s="39">
        <f>ROUND(J157*1.2,2)</f>
        <v>2133621.71</v>
      </c>
      <c r="K158" s="47"/>
      <c r="L158" s="34"/>
      <c r="M158" s="34"/>
      <c r="N158" s="14" t="s">
        <v>27</v>
      </c>
    </row>
    <row r="159" spans="1:16" s="7" customFormat="1" ht="32.25" customHeight="1">
      <c r="A159" s="69" t="s">
        <v>1</v>
      </c>
      <c r="B159" s="69"/>
      <c r="C159" s="69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"/>
      <c r="P159" s="2"/>
    </row>
    <row r="160" spans="1:14" ht="15.75" customHeight="1">
      <c r="A160" s="49" t="s">
        <v>6</v>
      </c>
      <c r="B160" s="49"/>
      <c r="C160" s="49"/>
      <c r="D160" s="49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 customHeight="1">
      <c r="A161" s="49" t="s">
        <v>7</v>
      </c>
      <c r="B161" s="49"/>
      <c r="C161" s="49"/>
      <c r="D161" s="49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 customHeight="1">
      <c r="A162" s="49" t="s">
        <v>30</v>
      </c>
      <c r="B162" s="49"/>
      <c r="C162" s="49"/>
      <c r="D162" s="49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7" ht="60" customHeight="1">
      <c r="A163" s="49" t="s">
        <v>8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Q163" s="16"/>
    </row>
    <row r="164" spans="1:13" ht="28.5" customHeight="1">
      <c r="A164" s="68" t="s">
        <v>18</v>
      </c>
      <c r="B164" s="68"/>
      <c r="C164" s="68"/>
      <c r="D164" s="68"/>
      <c r="E164" s="68"/>
      <c r="F164" s="17"/>
      <c r="G164" s="18"/>
      <c r="H164" s="18"/>
      <c r="I164" s="19"/>
      <c r="J164" s="19"/>
      <c r="K164" s="19"/>
      <c r="L164" s="19"/>
      <c r="M164" s="19"/>
    </row>
    <row r="165" spans="1:13" ht="28.5" customHeight="1">
      <c r="A165" s="65" t="s">
        <v>19</v>
      </c>
      <c r="B165" s="65" t="s">
        <v>20</v>
      </c>
      <c r="C165" s="65"/>
      <c r="D165" s="65"/>
      <c r="E165" s="65"/>
      <c r="F165" s="66" t="s">
        <v>21</v>
      </c>
      <c r="G165" s="66"/>
      <c r="H165" s="66"/>
      <c r="I165" s="19"/>
      <c r="J165" s="19"/>
      <c r="K165" s="19"/>
      <c r="L165" s="19"/>
      <c r="M165" s="19"/>
    </row>
    <row r="166" spans="4:14" ht="15">
      <c r="D166" s="3"/>
      <c r="E166" s="6"/>
      <c r="F166" s="3"/>
      <c r="G166" s="3"/>
      <c r="H166" s="3"/>
      <c r="I166" s="3"/>
      <c r="J166" s="3"/>
      <c r="K166" s="3"/>
      <c r="L166" s="3"/>
      <c r="M166" s="3"/>
      <c r="N166" s="7"/>
    </row>
  </sheetData>
  <sheetProtection/>
  <autoFilter ref="A7:N165"/>
  <mergeCells count="25">
    <mergeCell ref="A165:E165"/>
    <mergeCell ref="F165:H165"/>
    <mergeCell ref="F5:F6"/>
    <mergeCell ref="G5:H5"/>
    <mergeCell ref="C5:C6"/>
    <mergeCell ref="A164:E164"/>
    <mergeCell ref="A163:N163"/>
    <mergeCell ref="A159:C159"/>
    <mergeCell ref="N4:N6"/>
    <mergeCell ref="A2:N2"/>
    <mergeCell ref="L4:L6"/>
    <mergeCell ref="D5:D6"/>
    <mergeCell ref="A4:A6"/>
    <mergeCell ref="I4:I6"/>
    <mergeCell ref="K4:K6"/>
    <mergeCell ref="A1:N1"/>
    <mergeCell ref="A161:D161"/>
    <mergeCell ref="A162:D162"/>
    <mergeCell ref="A160:D160"/>
    <mergeCell ref="B5:B6"/>
    <mergeCell ref="J4:J6"/>
    <mergeCell ref="B4:H4"/>
    <mergeCell ref="M4:M6"/>
    <mergeCell ref="E5:E6"/>
    <mergeCell ref="A158:H158"/>
  </mergeCells>
  <dataValidations count="1">
    <dataValidation operator="lessThanOrEqual" allowBlank="1" showInputMessage="1" showErrorMessage="1" sqref="B8:B15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2022-01-25T07:52:34Z</dcterms:modified>
  <cp:category/>
  <cp:version/>
  <cp:contentType/>
  <cp:contentStatus/>
</cp:coreProperties>
</file>