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'РНХн'!$A$7:$M$17</definedName>
    <definedName name="_xlnm.Print_Area" localSheetId="0">'РНХн'!$A$1:$M$17</definedName>
  </definedNames>
  <calcPr fullCalcOnLoad="1"/>
</workbook>
</file>

<file path=xl/sharedStrings.xml><?xml version="1.0" encoding="utf-8"?>
<sst xmlns="http://schemas.openxmlformats.org/spreadsheetml/2006/main" count="35" uniqueCount="35">
  <si>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</si>
  <si>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</si>
  <si>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</si>
  <si>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</si>
  <si>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</si>
  <si>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</si>
  <si>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</si>
  <si>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</si>
  <si>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</si>
  <si>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</si>
  <si>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</si>
  <si>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</si>
  <si>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</si>
  <si>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</si>
  <si>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</si>
  <si>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</si>
  <si>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</si>
  <si>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</si>
  <si>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</si>
  <si>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</si>
  <si>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</si>
  <si>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</si>
  <si>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</si>
  <si>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</si>
  <si>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</si>
  <si>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</si>
  <si>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</si>
  <si>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</si>
  <si>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</si>
  <si>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3. Лот неделимый</t>
  </si>
  <si>
    <t>АО "НК НПЗ"</t>
  </si>
  <si>
    <t>ЦентрСклад 25</t>
  </si>
  <si>
    <t>Т</t>
  </si>
  <si>
    <t>Лот № 2022-04-33 - Труба э-св 711х9,53 UNS N08800</t>
  </si>
  <si>
    <t>Труба э/св 711х9,53 UNS N08800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</si>
</sst>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43" fontId="1" fillId="33" borderId="16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6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view="pageBreakPreview" zoomScaleSheetLayoutView="100" workbookViewId="0" topLeftCell="A1">
      <selection activeCell="A2" sqref="A2:M2"/>
    </sheetView>
  </sheetViews>
  <sheetFormatPr defaultColWidth="7.00390625" defaultRowHeight="12.75"/>
  <cols>
    <col min="1" max="1" width="4.625" style="1" customWidth="1"/>
    <col min="2" max="2" width="12.375" style="1" customWidth="1"/>
    <col min="3" max="3" width="9.125" style="1" customWidth="1"/>
    <col min="4" max="4" width="41.75390625" style="2" customWidth="1"/>
    <col min="5" max="5" width="6.125" style="1" customWidth="1"/>
    <col min="6" max="6" width="8.25390625" style="2" customWidth="1"/>
    <col min="7" max="7" width="16.75390625" style="2" customWidth="1"/>
    <col min="8" max="8" width="12.625" style="2" customWidth="1"/>
    <col min="9" max="9" width="12.875" style="2" customWidth="1"/>
    <col min="10" max="10" width="16.375" style="2" customWidth="1"/>
    <col min="11" max="11" width="12.75390625" style="2" customWidth="1"/>
    <col min="12" max="12" width="13.00390625" style="2" customWidth="1"/>
    <col min="13" max="13" width="14.1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60" t="s">
        <v>22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45"/>
      <c r="O1" s="45"/>
    </row>
    <row r="2" spans="1:15" ht="27" customHeight="1">
      <c r="A2" s="59" t="s">
        <v>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41"/>
      <c r="O2" s="41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42" t="s">
        <v>13</v>
      </c>
      <c r="N3" s="43"/>
      <c r="O3" s="43"/>
    </row>
    <row r="4" spans="1:15" s="3" customFormat="1" ht="22.5" customHeight="1">
      <c r="A4" s="61" t="s">
        <v>0</v>
      </c>
      <c r="B4" s="50" t="s">
        <v>28</v>
      </c>
      <c r="C4" s="51"/>
      <c r="D4" s="51"/>
      <c r="E4" s="51"/>
      <c r="F4" s="51"/>
      <c r="G4" s="51"/>
      <c r="H4" s="51"/>
      <c r="I4" s="64" t="s">
        <v>24</v>
      </c>
      <c r="J4" s="47" t="s">
        <v>25</v>
      </c>
      <c r="K4" s="52" t="s">
        <v>14</v>
      </c>
      <c r="L4" s="52" t="s">
        <v>15</v>
      </c>
      <c r="M4" s="58" t="s">
        <v>3</v>
      </c>
      <c r="N4" s="44"/>
      <c r="O4" s="44"/>
    </row>
    <row r="5" spans="1:15" s="3" customFormat="1" ht="25.5" customHeight="1">
      <c r="A5" s="62"/>
      <c r="B5" s="52" t="s">
        <v>23</v>
      </c>
      <c r="C5" s="52" t="s">
        <v>26</v>
      </c>
      <c r="D5" s="52" t="s">
        <v>12</v>
      </c>
      <c r="E5" s="52" t="s">
        <v>9</v>
      </c>
      <c r="F5" s="52" t="s">
        <v>10</v>
      </c>
      <c r="G5" s="50" t="s">
        <v>11</v>
      </c>
      <c r="H5" s="69"/>
      <c r="I5" s="65"/>
      <c r="J5" s="48"/>
      <c r="K5" s="53"/>
      <c r="L5" s="53"/>
      <c r="M5" s="53"/>
      <c r="N5" s="16"/>
      <c r="O5" s="16"/>
    </row>
    <row r="6" spans="1:15" s="3" customFormat="1" ht="26.25" customHeight="1">
      <c r="A6" s="63"/>
      <c r="B6" s="54"/>
      <c r="C6" s="54"/>
      <c r="D6" s="54"/>
      <c r="E6" s="54"/>
      <c r="F6" s="54"/>
      <c r="G6" s="11" t="s">
        <v>4</v>
      </c>
      <c r="H6" s="11" t="s">
        <v>5</v>
      </c>
      <c r="I6" s="66"/>
      <c r="J6" s="49"/>
      <c r="K6" s="54"/>
      <c r="L6" s="54"/>
      <c r="M6" s="54"/>
      <c r="N6" s="16"/>
      <c r="O6" s="16"/>
    </row>
    <row r="7" spans="1:15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8">
        <v>11</v>
      </c>
      <c r="L7" s="8">
        <v>12</v>
      </c>
      <c r="M7" s="9">
        <v>13</v>
      </c>
      <c r="N7" s="16"/>
      <c r="O7" s="16"/>
    </row>
    <row r="8" spans="1:15" s="10" customFormat="1" ht="48.75" customHeight="1">
      <c r="A8" s="25">
        <v>1</v>
      </c>
      <c r="B8" s="27">
        <v>1785186</v>
      </c>
      <c r="C8" s="28">
        <v>42015</v>
      </c>
      <c r="D8" s="29" t="s">
        <v>34</v>
      </c>
      <c r="E8" s="26" t="s">
        <v>32</v>
      </c>
      <c r="F8" s="46">
        <v>0.956</v>
      </c>
      <c r="G8" s="36" t="s">
        <v>30</v>
      </c>
      <c r="H8" s="30" t="s">
        <v>31</v>
      </c>
      <c r="I8" s="38">
        <v>3109441.31</v>
      </c>
      <c r="J8" s="38">
        <v>2972625.89</v>
      </c>
      <c r="K8" s="37"/>
      <c r="L8" s="20"/>
      <c r="M8" s="9"/>
      <c r="N8" s="2"/>
      <c r="O8" s="2"/>
    </row>
    <row r="9" spans="1:15" s="4" customFormat="1" ht="16.5" customHeight="1">
      <c r="A9" s="21"/>
      <c r="B9" s="22"/>
      <c r="C9" s="22"/>
      <c r="D9" s="22"/>
      <c r="E9" s="22"/>
      <c r="F9" s="22"/>
      <c r="G9" s="24"/>
      <c r="H9" s="22"/>
      <c r="I9" s="31" t="s">
        <v>2</v>
      </c>
      <c r="J9" s="32">
        <f>SUM(J8:J8)</f>
        <v>2972625.89</v>
      </c>
      <c r="K9" s="34"/>
      <c r="L9" s="34"/>
      <c r="M9" s="15" t="s">
        <v>17</v>
      </c>
      <c r="N9" s="2"/>
      <c r="O9" s="2"/>
    </row>
    <row r="10" spans="1:13" ht="25.5" customHeight="1">
      <c r="A10" s="50" t="s">
        <v>16</v>
      </c>
      <c r="B10" s="51"/>
      <c r="C10" s="51"/>
      <c r="D10" s="51"/>
      <c r="E10" s="51"/>
      <c r="F10" s="51"/>
      <c r="G10" s="51"/>
      <c r="H10" s="51"/>
      <c r="I10" s="23"/>
      <c r="J10" s="40">
        <f>ROUND(J9*1.2,2)</f>
        <v>3567151.07</v>
      </c>
      <c r="K10" s="35"/>
      <c r="L10" s="35"/>
      <c r="M10" s="14" t="s">
        <v>27</v>
      </c>
    </row>
    <row r="11" spans="1:15" s="7" customFormat="1" ht="32.25" customHeight="1">
      <c r="A11" s="57" t="s">
        <v>1</v>
      </c>
      <c r="B11" s="57"/>
      <c r="C11" s="57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"/>
      <c r="O11" s="2"/>
    </row>
    <row r="12" spans="1:13" ht="15.75" customHeight="1">
      <c r="A12" s="56" t="s">
        <v>6</v>
      </c>
      <c r="B12" s="56"/>
      <c r="C12" s="56"/>
      <c r="D12" s="56"/>
      <c r="E12" s="33"/>
      <c r="F12" s="33"/>
      <c r="G12" s="33"/>
      <c r="H12" s="33"/>
      <c r="I12" s="33"/>
      <c r="J12" s="33"/>
      <c r="K12" s="33"/>
      <c r="L12" s="33"/>
      <c r="M12" s="33"/>
    </row>
    <row r="13" spans="1:13" ht="15.75" customHeight="1">
      <c r="A13" s="56" t="s">
        <v>7</v>
      </c>
      <c r="B13" s="56"/>
      <c r="C13" s="56"/>
      <c r="D13" s="56"/>
      <c r="E13" s="33"/>
      <c r="F13" s="33"/>
      <c r="G13" s="33"/>
      <c r="H13" s="33"/>
      <c r="I13" s="33"/>
      <c r="J13" s="33"/>
      <c r="K13" s="33"/>
      <c r="L13" s="33"/>
      <c r="M13" s="33"/>
    </row>
    <row r="14" spans="1:13" ht="15.75" customHeight="1">
      <c r="A14" s="56" t="s">
        <v>29</v>
      </c>
      <c r="B14" s="56"/>
      <c r="C14" s="56"/>
      <c r="D14" s="56"/>
      <c r="E14" s="33"/>
      <c r="F14" s="33"/>
      <c r="G14" s="33"/>
      <c r="H14" s="33"/>
      <c r="I14" s="33"/>
      <c r="J14" s="33"/>
      <c r="K14" s="33"/>
      <c r="L14" s="33"/>
      <c r="M14" s="33"/>
    </row>
    <row r="15" spans="1:16" ht="60" customHeight="1">
      <c r="A15" s="56" t="s">
        <v>8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P15" s="16"/>
    </row>
    <row r="16" spans="1:12" ht="28.5" customHeight="1">
      <c r="A16" s="55" t="s">
        <v>18</v>
      </c>
      <c r="B16" s="55"/>
      <c r="C16" s="55"/>
      <c r="D16" s="55"/>
      <c r="E16" s="55"/>
      <c r="F16" s="17"/>
      <c r="G16" s="18"/>
      <c r="H16" s="18"/>
      <c r="I16" s="19"/>
      <c r="J16" s="19"/>
      <c r="K16" s="19"/>
      <c r="L16" s="19"/>
    </row>
    <row r="17" spans="1:12" ht="28.5" customHeight="1">
      <c r="A17" s="67" t="s">
        <v>19</v>
      </c>
      <c r="B17" s="67" t="s">
        <v>20</v>
      </c>
      <c r="C17" s="67"/>
      <c r="D17" s="67"/>
      <c r="E17" s="67"/>
      <c r="F17" s="68" t="s">
        <v>21</v>
      </c>
      <c r="G17" s="68"/>
      <c r="H17" s="68"/>
      <c r="I17" s="19"/>
      <c r="J17" s="19"/>
      <c r="K17" s="19"/>
      <c r="L17" s="19"/>
    </row>
    <row r="18" spans="4:13" ht="15">
      <c r="D18" s="3"/>
      <c r="E18" s="6"/>
      <c r="F18" s="3"/>
      <c r="G18" s="3"/>
      <c r="H18" s="3"/>
      <c r="I18" s="3"/>
      <c r="J18" s="3"/>
      <c r="K18" s="3"/>
      <c r="L18" s="3"/>
      <c r="M18" s="7"/>
    </row>
  </sheetData>
  <sheetProtection/>
  <autoFilter ref="A7:M17"/>
  <mergeCells count="24">
    <mergeCell ref="A17:E17"/>
    <mergeCell ref="F17:H17"/>
    <mergeCell ref="F5:F6"/>
    <mergeCell ref="G5:H5"/>
    <mergeCell ref="C5:C6"/>
    <mergeCell ref="A10:H10"/>
    <mergeCell ref="A2:M2"/>
    <mergeCell ref="A1:M1"/>
    <mergeCell ref="A13:D13"/>
    <mergeCell ref="A14:D14"/>
    <mergeCell ref="A12:D12"/>
    <mergeCell ref="B5:B6"/>
    <mergeCell ref="K4:K6"/>
    <mergeCell ref="D5:D6"/>
    <mergeCell ref="A4:A6"/>
    <mergeCell ref="I4:I6"/>
    <mergeCell ref="J4:J6"/>
    <mergeCell ref="B4:H4"/>
    <mergeCell ref="L4:L6"/>
    <mergeCell ref="E5:E6"/>
    <mergeCell ref="A16:E16"/>
    <mergeCell ref="A15:M15"/>
    <mergeCell ref="A11:C11"/>
    <mergeCell ref="M4:M6"/>
  </mergeCell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2022-04-16T05:57:43Z</dcterms:modified>
  <cp:category/>
  <cp:version/>
  <cp:contentType/>
  <cp:contentStatus/>
</cp:coreProperties>
</file>