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8" i="1" l="1"/>
  <c r="J10" i="1" l="1"/>
  <c r="J18" i="1"/>
  <c r="J26" i="1"/>
  <c r="I9" i="1"/>
  <c r="J9" i="1" s="1"/>
  <c r="I10" i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J8" i="1"/>
</calcChain>
</file>

<file path=xl/sharedStrings.xml><?xml version="1.0" encoding="utf-8"?>
<sst xmlns="http://schemas.openxmlformats.org/spreadsheetml/2006/main" count="91" uniqueCount="44">
  <si>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</si>
  <si>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</si>
  <si>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</si>
  <si>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</si>
  <si>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</si>
  <si>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</si>
  <si>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</si>
  <si>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</si>
  <si>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</si>
  <si>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</si>
  <si>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</si>
  <si>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Цена без НДС, в руб. за ед.</t>
  </si>
  <si>
    <t>Стоимость без НДС, в руб.</t>
  </si>
  <si>
    <t>Стоимость с НДС, в руб.</t>
  </si>
  <si>
    <t>ЛОТ № 6 Специальная одежда</t>
  </si>
  <si>
    <t xml:space="preserve">Жилет меховой муж 104-108/182-188 </t>
  </si>
  <si>
    <t xml:space="preserve">Плащ муж М025-03, 88-92/158-164 </t>
  </si>
  <si>
    <t>Фартук специальный тип Б1/III</t>
  </si>
  <si>
    <t xml:space="preserve">Костюм лет муж РКЛ-1, 88-92/158-164 </t>
  </si>
  <si>
    <t xml:space="preserve">Перчатки зим муж VIP-28-01-01 р.10 </t>
  </si>
  <si>
    <t xml:space="preserve">Халат муж Техник, 112-116/170-176 </t>
  </si>
  <si>
    <t xml:space="preserve">Перчатки хирургические стерильные р.8.5 </t>
  </si>
  <si>
    <t xml:space="preserve">Жилет муж утепленный 96-100/158-164 </t>
  </si>
  <si>
    <t xml:space="preserve">Жилет муж утепленный 96-100/182-188 </t>
  </si>
  <si>
    <t>Жилет муж утепленный 112-116/158-164</t>
  </si>
  <si>
    <t>Жилет муж утепленный 112-116/170-176</t>
  </si>
  <si>
    <t>Жилет муж утепленный 112-116/182-188</t>
  </si>
  <si>
    <t xml:space="preserve">Жилет муж утепленный 120-124/158-164 </t>
  </si>
  <si>
    <t>Жилет муж утепленный 120-124/170-176</t>
  </si>
  <si>
    <t xml:space="preserve">Жилет муж утепленный 128-132/182-188 </t>
  </si>
  <si>
    <t>Жилет муж утепленный 128-132/170-176</t>
  </si>
  <si>
    <t xml:space="preserve">Жилет меховой 104-108/158-164 </t>
  </si>
  <si>
    <t xml:space="preserve">Жилет меховой 104-108/170-176 </t>
  </si>
  <si>
    <t>Жилет меховой 112-116/158-164</t>
  </si>
  <si>
    <t>Жилет меховой 112-116/170-176</t>
  </si>
  <si>
    <t xml:space="preserve">Жилет меховой 120-124/158-164 </t>
  </si>
  <si>
    <t xml:space="preserve">Жилет меховой 120-124/170-176 </t>
  </si>
  <si>
    <t>Жилет меховой 96-100/146-152</t>
  </si>
  <si>
    <t>Жилет меховой арт.С87 104-108/146-152</t>
  </si>
  <si>
    <t>Жилет меховой мужской 128-132/158-164</t>
  </si>
  <si>
    <t>шт</t>
  </si>
  <si>
    <t>пар</t>
  </si>
  <si>
    <t>НЛ</t>
  </si>
  <si>
    <t xml:space="preserve">ЛОТ НЕДЕЛИМЫЙ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</si>
</sst>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="82" zoomScaleNormal="82" workbookViewId="0">
      <selection activeCell="A4" sqref="A4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  <col min="8" max="8" width="12" bestFit="1" customWidth="1"/>
    <col min="9" max="10" width="13.140625" bestFit="1" customWidth="1"/>
  </cols>
  <sheetData>
    <row r="1" spans="1:10" ht="15.75" x14ac:dyDescent="0.25">
      <c r="A1" s="13" t="s">
        <v>14</v>
      </c>
      <c r="B1" s="3"/>
      <c r="C1" s="3"/>
      <c r="D1" s="3"/>
      <c r="E1" s="3"/>
      <c r="F1" s="3"/>
      <c r="G1" s="3"/>
      <c r="H1" s="3"/>
    </row>
    <row r="2" spans="1:10" ht="15.75" x14ac:dyDescent="0.25">
      <c r="A2" s="1" t="s">
        <v>7</v>
      </c>
      <c r="B2" s="3"/>
      <c r="C2" s="3"/>
      <c r="D2" s="3"/>
      <c r="E2" s="3"/>
      <c r="F2" s="3"/>
      <c r="G2" s="3"/>
      <c r="H2" s="3"/>
    </row>
    <row r="3" spans="1:10" ht="15.75" x14ac:dyDescent="0.25">
      <c r="A3" s="1" t="s">
        <v>43</v>
      </c>
      <c r="B3" s="3"/>
      <c r="C3" s="3"/>
      <c r="D3" s="3"/>
      <c r="E3" s="3"/>
      <c r="F3" s="3"/>
      <c r="G3" s="3"/>
      <c r="H3" s="3"/>
    </row>
    <row r="4" spans="1:10" ht="15.75" x14ac:dyDescent="0.25">
      <c r="A4" s="1"/>
      <c r="B4" s="3"/>
      <c r="C4" s="3"/>
      <c r="D4" s="3"/>
      <c r="E4" s="3"/>
      <c r="F4" s="3"/>
      <c r="G4" s="3"/>
      <c r="H4" s="3"/>
    </row>
    <row r="5" spans="1:10" ht="15.75" x14ac:dyDescent="0.25">
      <c r="A5" s="1" t="s">
        <v>10</v>
      </c>
      <c r="B5" s="3"/>
      <c r="C5" s="3"/>
      <c r="D5" s="3"/>
      <c r="E5" s="3"/>
      <c r="F5" s="3"/>
      <c r="G5" s="3"/>
      <c r="H5" s="3"/>
    </row>
    <row r="6" spans="1:10" ht="15.75" thickBot="1" x14ac:dyDescent="0.3">
      <c r="A6" s="4"/>
      <c r="B6" s="3"/>
      <c r="C6" s="3"/>
      <c r="D6" s="3"/>
      <c r="E6" s="3"/>
      <c r="F6" s="3"/>
      <c r="G6" s="3"/>
      <c r="H6" s="3"/>
    </row>
    <row r="7" spans="1:10" ht="43.5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8" t="s">
        <v>6</v>
      </c>
      <c r="H7" s="8" t="s">
        <v>11</v>
      </c>
      <c r="I7" s="8" t="s">
        <v>12</v>
      </c>
      <c r="J7" s="8" t="s">
        <v>13</v>
      </c>
    </row>
    <row r="8" spans="1:10" ht="33.75" customHeight="1" x14ac:dyDescent="0.25">
      <c r="A8" s="5">
        <v>1</v>
      </c>
      <c r="B8" s="5" t="s">
        <v>42</v>
      </c>
      <c r="C8" s="10">
        <v>1101818</v>
      </c>
      <c r="D8" s="11" t="s">
        <v>15</v>
      </c>
      <c r="E8" s="5" t="s">
        <v>40</v>
      </c>
      <c r="F8" s="5">
        <v>8</v>
      </c>
      <c r="G8" s="10">
        <v>2017</v>
      </c>
      <c r="H8" s="9">
        <v>2405.83</v>
      </c>
      <c r="I8" s="14">
        <f>H8*F8</f>
        <v>19246.64</v>
      </c>
      <c r="J8" s="14">
        <f>I8*1.2</f>
        <v>23095.967999999997</v>
      </c>
    </row>
    <row r="9" spans="1:10" ht="33.75" customHeight="1" x14ac:dyDescent="0.25">
      <c r="A9" s="5">
        <v>2</v>
      </c>
      <c r="B9" s="5" t="s">
        <v>42</v>
      </c>
      <c r="C9" s="12">
        <v>1167850</v>
      </c>
      <c r="D9" s="11" t="s">
        <v>16</v>
      </c>
      <c r="E9" s="9" t="s">
        <v>40</v>
      </c>
      <c r="F9" s="5">
        <v>1</v>
      </c>
      <c r="G9" s="10">
        <v>2017</v>
      </c>
      <c r="H9" s="9">
        <v>2385.58</v>
      </c>
      <c r="I9" s="14">
        <f t="shared" ref="I9:I32" si="0">H9*F9</f>
        <v>2385.58</v>
      </c>
      <c r="J9" s="14">
        <f t="shared" ref="J9:J32" si="1">I9*1.2</f>
        <v>2862.6959999999999</v>
      </c>
    </row>
    <row r="10" spans="1:10" ht="33.75" customHeight="1" x14ac:dyDescent="0.25">
      <c r="A10" s="9">
        <v>3</v>
      </c>
      <c r="B10" s="5" t="s">
        <v>42</v>
      </c>
      <c r="C10" s="12">
        <v>1088138</v>
      </c>
      <c r="D10" s="11" t="s">
        <v>17</v>
      </c>
      <c r="E10" s="9" t="s">
        <v>40</v>
      </c>
      <c r="F10" s="5">
        <v>3</v>
      </c>
      <c r="G10" s="10">
        <v>2016</v>
      </c>
      <c r="H10" s="9">
        <v>222.73</v>
      </c>
      <c r="I10" s="14">
        <f t="shared" si="0"/>
        <v>668.18999999999994</v>
      </c>
      <c r="J10" s="14">
        <f t="shared" si="1"/>
        <v>801.82799999999986</v>
      </c>
    </row>
    <row r="11" spans="1:10" ht="33.75" customHeight="1" x14ac:dyDescent="0.25">
      <c r="A11" s="9">
        <v>4</v>
      </c>
      <c r="B11" s="5" t="s">
        <v>42</v>
      </c>
      <c r="C11" s="12">
        <v>1600676</v>
      </c>
      <c r="D11" s="11" t="s">
        <v>18</v>
      </c>
      <c r="E11" s="9" t="s">
        <v>40</v>
      </c>
      <c r="F11" s="5">
        <v>2</v>
      </c>
      <c r="G11" s="10">
        <v>2015</v>
      </c>
      <c r="H11" s="9">
        <v>12734.1</v>
      </c>
      <c r="I11" s="14">
        <f t="shared" si="0"/>
        <v>25468.2</v>
      </c>
      <c r="J11" s="14">
        <f t="shared" si="1"/>
        <v>30561.84</v>
      </c>
    </row>
    <row r="12" spans="1:10" ht="33.75" customHeight="1" x14ac:dyDescent="0.25">
      <c r="A12" s="9">
        <v>5</v>
      </c>
      <c r="B12" s="5" t="s">
        <v>42</v>
      </c>
      <c r="C12" s="12">
        <v>1347154</v>
      </c>
      <c r="D12" s="11" t="s">
        <v>19</v>
      </c>
      <c r="E12" s="9" t="s">
        <v>41</v>
      </c>
      <c r="F12" s="5">
        <v>1</v>
      </c>
      <c r="G12" s="10">
        <v>2018</v>
      </c>
      <c r="H12" s="9">
        <v>4394.08</v>
      </c>
      <c r="I12" s="14">
        <f t="shared" si="0"/>
        <v>4394.08</v>
      </c>
      <c r="J12" s="14">
        <f t="shared" si="1"/>
        <v>5272.8959999999997</v>
      </c>
    </row>
    <row r="13" spans="1:10" ht="33.75" customHeight="1" x14ac:dyDescent="0.25">
      <c r="A13" s="9">
        <v>6</v>
      </c>
      <c r="B13" s="5" t="s">
        <v>42</v>
      </c>
      <c r="C13" s="12">
        <v>2379110</v>
      </c>
      <c r="D13" s="11" t="s">
        <v>20</v>
      </c>
      <c r="E13" s="9" t="s">
        <v>40</v>
      </c>
      <c r="F13" s="5">
        <v>7</v>
      </c>
      <c r="G13" s="10">
        <v>2018</v>
      </c>
      <c r="H13" s="9">
        <v>615.54999999999995</v>
      </c>
      <c r="I13" s="14">
        <f t="shared" si="0"/>
        <v>4308.8499999999995</v>
      </c>
      <c r="J13" s="14">
        <f t="shared" si="1"/>
        <v>5170.619999999999</v>
      </c>
    </row>
    <row r="14" spans="1:10" ht="33.75" customHeight="1" x14ac:dyDescent="0.25">
      <c r="A14" s="9">
        <v>7</v>
      </c>
      <c r="B14" s="5" t="s">
        <v>42</v>
      </c>
      <c r="C14" s="12">
        <v>10008257</v>
      </c>
      <c r="D14" s="11" t="s">
        <v>21</v>
      </c>
      <c r="E14" s="5" t="s">
        <v>41</v>
      </c>
      <c r="F14" s="5">
        <v>1000</v>
      </c>
      <c r="G14" s="10">
        <v>2020</v>
      </c>
      <c r="H14" s="9">
        <v>30.48</v>
      </c>
      <c r="I14" s="14">
        <f t="shared" si="0"/>
        <v>30480</v>
      </c>
      <c r="J14" s="14">
        <f t="shared" si="1"/>
        <v>36576</v>
      </c>
    </row>
    <row r="15" spans="1:10" ht="33.75" customHeight="1" x14ac:dyDescent="0.25">
      <c r="A15" s="9">
        <v>8</v>
      </c>
      <c r="B15" s="5" t="s">
        <v>42</v>
      </c>
      <c r="C15" s="12">
        <v>1087157</v>
      </c>
      <c r="D15" s="11" t="s">
        <v>22</v>
      </c>
      <c r="E15" s="9" t="s">
        <v>40</v>
      </c>
      <c r="F15" s="5">
        <v>4</v>
      </c>
      <c r="G15" s="10">
        <v>2018</v>
      </c>
      <c r="H15" s="9">
        <v>1215.3900000000001</v>
      </c>
      <c r="I15" s="14">
        <f t="shared" si="0"/>
        <v>4861.5600000000004</v>
      </c>
      <c r="J15" s="14">
        <f t="shared" si="1"/>
        <v>5833.8720000000003</v>
      </c>
    </row>
    <row r="16" spans="1:10" ht="33.75" customHeight="1" x14ac:dyDescent="0.25">
      <c r="A16" s="9">
        <v>9</v>
      </c>
      <c r="B16" s="5" t="s">
        <v>42</v>
      </c>
      <c r="C16" s="12">
        <v>1087161</v>
      </c>
      <c r="D16" s="11" t="s">
        <v>23</v>
      </c>
      <c r="E16" s="9" t="s">
        <v>40</v>
      </c>
      <c r="F16" s="5">
        <v>1</v>
      </c>
      <c r="G16" s="10">
        <v>2018</v>
      </c>
      <c r="H16" s="9">
        <v>1215.3900000000001</v>
      </c>
      <c r="I16" s="14">
        <f t="shared" si="0"/>
        <v>1215.3900000000001</v>
      </c>
      <c r="J16" s="14">
        <f t="shared" si="1"/>
        <v>1458.4680000000001</v>
      </c>
    </row>
    <row r="17" spans="1:10" ht="33.75" customHeight="1" x14ac:dyDescent="0.25">
      <c r="A17" s="9">
        <v>10</v>
      </c>
      <c r="B17" s="5" t="s">
        <v>42</v>
      </c>
      <c r="C17" s="12">
        <v>1089104</v>
      </c>
      <c r="D17" s="11" t="s">
        <v>24</v>
      </c>
      <c r="E17" s="9" t="s">
        <v>40</v>
      </c>
      <c r="F17" s="5">
        <v>23</v>
      </c>
      <c r="G17" s="10">
        <v>2018</v>
      </c>
      <c r="H17" s="9">
        <v>1215.3900000000001</v>
      </c>
      <c r="I17" s="14">
        <f t="shared" si="0"/>
        <v>27953.97</v>
      </c>
      <c r="J17" s="14">
        <f t="shared" si="1"/>
        <v>33544.764000000003</v>
      </c>
    </row>
    <row r="18" spans="1:10" ht="33.75" customHeight="1" x14ac:dyDescent="0.25">
      <c r="A18" s="9">
        <v>11</v>
      </c>
      <c r="B18" s="5" t="s">
        <v>42</v>
      </c>
      <c r="C18" s="12">
        <v>1089105</v>
      </c>
      <c r="D18" s="11" t="s">
        <v>25</v>
      </c>
      <c r="E18" s="9" t="s">
        <v>40</v>
      </c>
      <c r="F18" s="5">
        <v>40</v>
      </c>
      <c r="G18" s="10">
        <v>2018</v>
      </c>
      <c r="H18" s="9">
        <v>1215.3900000000001</v>
      </c>
      <c r="I18" s="14">
        <f t="shared" si="0"/>
        <v>48615.600000000006</v>
      </c>
      <c r="J18" s="14">
        <f t="shared" si="1"/>
        <v>58338.720000000008</v>
      </c>
    </row>
    <row r="19" spans="1:10" ht="33.75" customHeight="1" x14ac:dyDescent="0.25">
      <c r="A19" s="9">
        <v>12</v>
      </c>
      <c r="B19" s="5" t="s">
        <v>42</v>
      </c>
      <c r="C19" s="12">
        <v>1089107</v>
      </c>
      <c r="D19" s="11" t="s">
        <v>26</v>
      </c>
      <c r="E19" s="9" t="s">
        <v>40</v>
      </c>
      <c r="F19" s="5">
        <v>5</v>
      </c>
      <c r="G19" s="10">
        <v>2018</v>
      </c>
      <c r="H19" s="9">
        <v>1215.3900000000001</v>
      </c>
      <c r="I19" s="14">
        <f t="shared" si="0"/>
        <v>6076.9500000000007</v>
      </c>
      <c r="J19" s="14">
        <f t="shared" si="1"/>
        <v>7292.3400000000011</v>
      </c>
    </row>
    <row r="20" spans="1:10" ht="33.75" customHeight="1" x14ac:dyDescent="0.25">
      <c r="A20" s="9">
        <v>13</v>
      </c>
      <c r="B20" s="5" t="s">
        <v>42</v>
      </c>
      <c r="C20" s="12">
        <v>1089109</v>
      </c>
      <c r="D20" s="11" t="s">
        <v>27</v>
      </c>
      <c r="E20" s="9" t="s">
        <v>40</v>
      </c>
      <c r="F20" s="5">
        <v>4</v>
      </c>
      <c r="G20" s="10">
        <v>2018</v>
      </c>
      <c r="H20" s="9">
        <v>1215.3900000000001</v>
      </c>
      <c r="I20" s="14">
        <f t="shared" si="0"/>
        <v>4861.5600000000004</v>
      </c>
      <c r="J20" s="14">
        <f t="shared" si="1"/>
        <v>5833.8720000000003</v>
      </c>
    </row>
    <row r="21" spans="1:10" ht="33.75" customHeight="1" x14ac:dyDescent="0.25">
      <c r="A21" s="9">
        <v>14</v>
      </c>
      <c r="B21" s="5" t="s">
        <v>42</v>
      </c>
      <c r="C21" s="12">
        <v>1089110</v>
      </c>
      <c r="D21" s="11" t="s">
        <v>28</v>
      </c>
      <c r="E21" s="9" t="s">
        <v>40</v>
      </c>
      <c r="F21" s="5">
        <v>17</v>
      </c>
      <c r="G21" s="10">
        <v>2018</v>
      </c>
      <c r="H21" s="9">
        <v>1215.3900000000001</v>
      </c>
      <c r="I21" s="14">
        <f t="shared" si="0"/>
        <v>20661.63</v>
      </c>
      <c r="J21" s="14">
        <f t="shared" si="1"/>
        <v>24793.956000000002</v>
      </c>
    </row>
    <row r="22" spans="1:10" ht="33.75" customHeight="1" x14ac:dyDescent="0.25">
      <c r="A22" s="9">
        <v>15</v>
      </c>
      <c r="B22" s="5" t="s">
        <v>42</v>
      </c>
      <c r="C22" s="12">
        <v>1102019</v>
      </c>
      <c r="D22" s="11" t="s">
        <v>29</v>
      </c>
      <c r="E22" s="9" t="s">
        <v>40</v>
      </c>
      <c r="F22" s="5">
        <v>1</v>
      </c>
      <c r="G22" s="10">
        <v>2018</v>
      </c>
      <c r="H22" s="9">
        <v>1285.9000000000001</v>
      </c>
      <c r="I22" s="14">
        <f t="shared" si="0"/>
        <v>1285.9000000000001</v>
      </c>
      <c r="J22" s="14">
        <f t="shared" si="1"/>
        <v>1543.0800000000002</v>
      </c>
    </row>
    <row r="23" spans="1:10" ht="33.75" customHeight="1" x14ac:dyDescent="0.25">
      <c r="A23" s="9">
        <v>16</v>
      </c>
      <c r="B23" s="5" t="s">
        <v>42</v>
      </c>
      <c r="C23" s="12">
        <v>1102020</v>
      </c>
      <c r="D23" s="11" t="s">
        <v>30</v>
      </c>
      <c r="E23" s="9" t="s">
        <v>40</v>
      </c>
      <c r="F23" s="5">
        <v>7</v>
      </c>
      <c r="G23" s="10">
        <v>2018</v>
      </c>
      <c r="H23" s="9">
        <v>1285.9000000000001</v>
      </c>
      <c r="I23" s="14">
        <f t="shared" si="0"/>
        <v>9001.3000000000011</v>
      </c>
      <c r="J23" s="14">
        <f t="shared" si="1"/>
        <v>10801.560000000001</v>
      </c>
    </row>
    <row r="24" spans="1:10" ht="33.75" customHeight="1" x14ac:dyDescent="0.25">
      <c r="A24" s="9">
        <v>17</v>
      </c>
      <c r="B24" s="5" t="s">
        <v>42</v>
      </c>
      <c r="C24" s="12">
        <v>1102023</v>
      </c>
      <c r="D24" s="11" t="s">
        <v>31</v>
      </c>
      <c r="E24" s="9" t="s">
        <v>40</v>
      </c>
      <c r="F24" s="5">
        <v>6</v>
      </c>
      <c r="G24" s="10">
        <v>2018</v>
      </c>
      <c r="H24" s="9">
        <v>2258.27</v>
      </c>
      <c r="I24" s="14">
        <f t="shared" si="0"/>
        <v>13549.619999999999</v>
      </c>
      <c r="J24" s="14">
        <f t="shared" si="1"/>
        <v>16259.543999999998</v>
      </c>
    </row>
    <row r="25" spans="1:10" ht="33.75" customHeight="1" x14ac:dyDescent="0.25">
      <c r="A25" s="9">
        <v>18</v>
      </c>
      <c r="B25" s="5" t="s">
        <v>42</v>
      </c>
      <c r="C25" s="12">
        <v>1102024</v>
      </c>
      <c r="D25" s="11" t="s">
        <v>32</v>
      </c>
      <c r="E25" s="9" t="s">
        <v>40</v>
      </c>
      <c r="F25" s="5">
        <v>33</v>
      </c>
      <c r="G25" s="10">
        <v>2018</v>
      </c>
      <c r="H25" s="9">
        <v>2271.2600000000002</v>
      </c>
      <c r="I25" s="14">
        <f t="shared" si="0"/>
        <v>74951.58</v>
      </c>
      <c r="J25" s="14">
        <f t="shared" si="1"/>
        <v>89941.895999999993</v>
      </c>
    </row>
    <row r="26" spans="1:10" ht="33.75" customHeight="1" x14ac:dyDescent="0.25">
      <c r="A26" s="9">
        <v>19</v>
      </c>
      <c r="B26" s="5" t="s">
        <v>42</v>
      </c>
      <c r="C26" s="12">
        <v>1102027</v>
      </c>
      <c r="D26" s="11" t="s">
        <v>33</v>
      </c>
      <c r="E26" s="9" t="s">
        <v>40</v>
      </c>
      <c r="F26" s="5">
        <v>27</v>
      </c>
      <c r="G26" s="10">
        <v>2018</v>
      </c>
      <c r="H26" s="9">
        <v>2295.41</v>
      </c>
      <c r="I26" s="14">
        <f t="shared" si="0"/>
        <v>61976.069999999992</v>
      </c>
      <c r="J26" s="14">
        <f t="shared" si="1"/>
        <v>74371.283999999985</v>
      </c>
    </row>
    <row r="27" spans="1:10" ht="33.75" customHeight="1" x14ac:dyDescent="0.25">
      <c r="A27" s="9">
        <v>20</v>
      </c>
      <c r="B27" s="5" t="s">
        <v>42</v>
      </c>
      <c r="C27" s="12">
        <v>1102028</v>
      </c>
      <c r="D27" s="11" t="s">
        <v>34</v>
      </c>
      <c r="E27" s="9" t="s">
        <v>40</v>
      </c>
      <c r="F27" s="5">
        <v>22</v>
      </c>
      <c r="G27" s="10">
        <v>2018</v>
      </c>
      <c r="H27" s="9">
        <v>2333.4499999999998</v>
      </c>
      <c r="I27" s="14">
        <f t="shared" si="0"/>
        <v>51335.899999999994</v>
      </c>
      <c r="J27" s="14">
        <f t="shared" si="1"/>
        <v>61603.079999999987</v>
      </c>
    </row>
    <row r="28" spans="1:10" ht="33.75" customHeight="1" x14ac:dyDescent="0.25">
      <c r="A28" s="9">
        <v>21</v>
      </c>
      <c r="B28" s="5" t="s">
        <v>42</v>
      </c>
      <c r="C28" s="12">
        <v>1102032</v>
      </c>
      <c r="D28" s="11" t="s">
        <v>35</v>
      </c>
      <c r="E28" s="9" t="s">
        <v>40</v>
      </c>
      <c r="F28" s="5">
        <v>4</v>
      </c>
      <c r="G28" s="10">
        <v>2018</v>
      </c>
      <c r="H28" s="9">
        <v>2280.3200000000002</v>
      </c>
      <c r="I28" s="14">
        <f t="shared" si="0"/>
        <v>9121.2800000000007</v>
      </c>
      <c r="J28" s="14">
        <f t="shared" si="1"/>
        <v>10945.536</v>
      </c>
    </row>
    <row r="29" spans="1:10" ht="33.75" customHeight="1" x14ac:dyDescent="0.25">
      <c r="A29" s="9">
        <v>22</v>
      </c>
      <c r="B29" s="5" t="s">
        <v>42</v>
      </c>
      <c r="C29" s="12">
        <v>1102033</v>
      </c>
      <c r="D29" s="11" t="s">
        <v>36</v>
      </c>
      <c r="E29" s="9" t="s">
        <v>40</v>
      </c>
      <c r="F29" s="5">
        <v>19</v>
      </c>
      <c r="G29" s="10">
        <v>2018</v>
      </c>
      <c r="H29" s="9">
        <v>2299.9499999999998</v>
      </c>
      <c r="I29" s="14">
        <f t="shared" si="0"/>
        <v>43699.049999999996</v>
      </c>
      <c r="J29" s="14">
        <f t="shared" si="1"/>
        <v>52438.859999999993</v>
      </c>
    </row>
    <row r="30" spans="1:10" ht="33.75" customHeight="1" x14ac:dyDescent="0.25">
      <c r="A30" s="5">
        <v>23</v>
      </c>
      <c r="B30" s="5" t="s">
        <v>42</v>
      </c>
      <c r="C30" s="12">
        <v>1140415</v>
      </c>
      <c r="D30" s="11" t="s">
        <v>37</v>
      </c>
      <c r="E30" s="9" t="s">
        <v>40</v>
      </c>
      <c r="F30" s="5">
        <v>1</v>
      </c>
      <c r="G30" s="10">
        <v>2018</v>
      </c>
      <c r="H30" s="9">
        <v>2227.96</v>
      </c>
      <c r="I30" s="14">
        <f t="shared" si="0"/>
        <v>2227.96</v>
      </c>
      <c r="J30" s="14">
        <f t="shared" si="1"/>
        <v>2673.5520000000001</v>
      </c>
    </row>
    <row r="31" spans="1:10" ht="33.75" customHeight="1" x14ac:dyDescent="0.25">
      <c r="A31" s="5">
        <v>24</v>
      </c>
      <c r="B31" s="5" t="s">
        <v>42</v>
      </c>
      <c r="C31" s="12">
        <v>1147312</v>
      </c>
      <c r="D31" s="11" t="s">
        <v>38</v>
      </c>
      <c r="E31" s="9" t="s">
        <v>40</v>
      </c>
      <c r="F31" s="5">
        <v>7</v>
      </c>
      <c r="G31" s="10">
        <v>2018</v>
      </c>
      <c r="H31" s="9">
        <v>2437.41</v>
      </c>
      <c r="I31" s="14">
        <f t="shared" si="0"/>
        <v>17061.87</v>
      </c>
      <c r="J31" s="14">
        <f t="shared" si="1"/>
        <v>20474.243999999999</v>
      </c>
    </row>
    <row r="32" spans="1:10" ht="33.75" customHeight="1" x14ac:dyDescent="0.25">
      <c r="A32" s="9">
        <v>25</v>
      </c>
      <c r="B32" s="5" t="s">
        <v>42</v>
      </c>
      <c r="C32" s="12">
        <v>1834361</v>
      </c>
      <c r="D32" s="11" t="s">
        <v>39</v>
      </c>
      <c r="E32" s="9" t="s">
        <v>40</v>
      </c>
      <c r="F32" s="5">
        <v>3</v>
      </c>
      <c r="G32" s="12">
        <v>2018</v>
      </c>
      <c r="H32" s="9">
        <v>2437.41</v>
      </c>
      <c r="I32" s="14">
        <f t="shared" si="0"/>
        <v>7312.23</v>
      </c>
      <c r="J32" s="14">
        <f t="shared" si="1"/>
        <v>8774.6759999999995</v>
      </c>
    </row>
    <row r="33" spans="1:10" x14ac:dyDescent="0.25">
      <c r="A33" s="4"/>
      <c r="B33" s="3"/>
      <c r="C33" s="3"/>
      <c r="D33" s="3"/>
      <c r="E33" s="3"/>
      <c r="F33" s="3"/>
      <c r="G33" s="3"/>
      <c r="H33" s="3"/>
      <c r="I33" s="15"/>
      <c r="J33" s="15"/>
    </row>
    <row r="34" spans="1:10" x14ac:dyDescent="0.25">
      <c r="A34" s="4"/>
      <c r="B34" s="3"/>
      <c r="C34" s="3"/>
      <c r="D34" s="3"/>
      <c r="E34" s="3"/>
      <c r="F34" s="3"/>
      <c r="G34" s="3"/>
      <c r="H34" s="3"/>
    </row>
    <row r="35" spans="1:10" ht="15.75" x14ac:dyDescent="0.25">
      <c r="A35" s="1" t="s">
        <v>8</v>
      </c>
      <c r="B35" s="3"/>
      <c r="C35" s="3"/>
      <c r="D35" s="3"/>
      <c r="E35" s="3"/>
      <c r="F35" s="3"/>
      <c r="G35" s="3"/>
      <c r="H35" s="3"/>
    </row>
    <row r="36" spans="1:10" ht="15.75" x14ac:dyDescent="0.25">
      <c r="A36" s="2" t="s">
        <v>9</v>
      </c>
      <c r="B36" s="3"/>
      <c r="C36" s="3"/>
      <c r="D36" s="3"/>
      <c r="E36" s="3"/>
      <c r="F36" s="3"/>
      <c r="G36" s="3"/>
      <c r="H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</row>
    <row r="41" spans="1:10" x14ac:dyDescent="0.25">
      <c r="A41" s="3"/>
      <c r="B41" s="3"/>
      <c r="C41" s="3"/>
      <c r="D41" s="3"/>
      <c r="E41" s="3"/>
      <c r="F41" s="3"/>
      <c r="G41" s="3"/>
      <c r="H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</row>
  </sheetData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2022-04-22T04:31:17Z</dcterms:modified>
</cp:coreProperties>
</file>