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9" i="1"/>
  <c r="J9" i="1" s="1"/>
  <c r="I10" i="1"/>
  <c r="J10" i="1" s="1"/>
  <c r="I11" i="1"/>
  <c r="J11" i="1"/>
  <c r="I8" i="1" l="1"/>
  <c r="J8" i="1" s="1"/>
</calcChain>
</file>

<file path=xl/sharedStrings.xml><?xml version="1.0" encoding="utf-8"?>
<sst xmlns="http://schemas.openxmlformats.org/spreadsheetml/2006/main" count="28" uniqueCount="20">
  <si>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</si>
  <si>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</si>
  <si>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</si>
  <si>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</si>
  <si>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</si>
  <si>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</si>
  <si>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</si>
  <si>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</si>
  <si>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</si>
  <si>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</si>
  <si>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</si>
  <si>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</si>
  <si>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</si>
  <si>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</si>
  <si>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</si>
  <si>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</si>
  <si>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</si>
  <si>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ЛОТ № 27 Муфта для обсадных труб ОТТМ</t>
  </si>
  <si>
    <t xml:space="preserve">Патрубок П-324/324ОТТМ.006 </t>
  </si>
  <si>
    <t xml:space="preserve">Патрубок 324хЗ24 ОТТМ L=500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</si>
</sst>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4" zoomScaleNormal="84" workbookViewId="0">
      <selection activeCell="H16" sqref="H1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9" t="s">
        <v>17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1" t="s">
        <v>14</v>
      </c>
      <c r="I7" s="11" t="s">
        <v>15</v>
      </c>
      <c r="J7" s="12" t="s">
        <v>16</v>
      </c>
    </row>
    <row r="8" spans="1:10" ht="15.75" x14ac:dyDescent="0.25">
      <c r="A8" s="5">
        <v>1</v>
      </c>
      <c r="B8" s="5" t="s">
        <v>11</v>
      </c>
      <c r="C8" s="5">
        <v>1288912</v>
      </c>
      <c r="D8" s="15" t="s">
        <v>18</v>
      </c>
      <c r="E8" s="5" t="s">
        <v>13</v>
      </c>
      <c r="F8" s="14">
        <v>2</v>
      </c>
      <c r="G8" s="19">
        <v>2014</v>
      </c>
      <c r="H8" s="17">
        <v>5556.3</v>
      </c>
      <c r="I8" s="10">
        <f>H8*F8</f>
        <v>11112.6</v>
      </c>
      <c r="J8" s="18">
        <f>I8*1.2</f>
        <v>13335.12</v>
      </c>
    </row>
    <row r="9" spans="1:10" ht="15.75" x14ac:dyDescent="0.25">
      <c r="A9" s="5">
        <v>2</v>
      </c>
      <c r="B9" s="5" t="s">
        <v>11</v>
      </c>
      <c r="C9" s="5">
        <v>1288912</v>
      </c>
      <c r="D9" s="15" t="s">
        <v>18</v>
      </c>
      <c r="E9" s="5" t="s">
        <v>13</v>
      </c>
      <c r="F9" s="14">
        <v>10</v>
      </c>
      <c r="G9" s="19">
        <v>2014</v>
      </c>
      <c r="H9" s="17">
        <v>5884.92</v>
      </c>
      <c r="I9" s="10">
        <f t="shared" ref="I9:I11" si="0">H9*F9</f>
        <v>58849.2</v>
      </c>
      <c r="J9" s="18">
        <f t="shared" ref="J9:J11" si="1">I9*1.2</f>
        <v>70619.039999999994</v>
      </c>
    </row>
    <row r="10" spans="1:10" ht="15.75" x14ac:dyDescent="0.25">
      <c r="A10" s="5">
        <v>3</v>
      </c>
      <c r="B10" s="5" t="s">
        <v>11</v>
      </c>
      <c r="C10" s="5">
        <v>1288912</v>
      </c>
      <c r="D10" s="15" t="s">
        <v>18</v>
      </c>
      <c r="E10" s="5" t="s">
        <v>13</v>
      </c>
      <c r="F10" s="14">
        <v>6</v>
      </c>
      <c r="G10" s="19">
        <v>2017</v>
      </c>
      <c r="H10" s="17">
        <v>6193.45</v>
      </c>
      <c r="I10" s="10">
        <f t="shared" si="0"/>
        <v>37160.699999999997</v>
      </c>
      <c r="J10" s="18">
        <f t="shared" si="1"/>
        <v>44592.84</v>
      </c>
    </row>
    <row r="11" spans="1:10" ht="15.75" x14ac:dyDescent="0.25">
      <c r="A11" s="5">
        <v>4</v>
      </c>
      <c r="B11" s="5" t="s">
        <v>11</v>
      </c>
      <c r="C11" s="13">
        <v>1467543</v>
      </c>
      <c r="D11" s="16" t="s">
        <v>19</v>
      </c>
      <c r="E11" s="5" t="s">
        <v>13</v>
      </c>
      <c r="F11" s="14">
        <v>7</v>
      </c>
      <c r="G11" s="19">
        <v>2016</v>
      </c>
      <c r="H11" s="17">
        <v>6181.67</v>
      </c>
      <c r="I11" s="10">
        <f t="shared" si="0"/>
        <v>43271.69</v>
      </c>
      <c r="J11" s="18">
        <f t="shared" si="1"/>
        <v>51926.027999999998</v>
      </c>
    </row>
    <row r="12" spans="1:10" ht="15.75" x14ac:dyDescent="0.25">
      <c r="A12" s="4"/>
      <c r="B12" s="3"/>
      <c r="C12" s="3"/>
      <c r="D12" s="3"/>
      <c r="E12" s="3"/>
      <c r="F12" s="3"/>
      <c r="G12" s="3"/>
      <c r="H12" s="3"/>
      <c r="J12" s="17">
        <f>SUM(J8:J11)</f>
        <v>180473.02799999999</v>
      </c>
    </row>
    <row r="13" spans="1:10" ht="15.75" x14ac:dyDescent="0.25">
      <c r="A13" s="1" t="s">
        <v>8</v>
      </c>
      <c r="B13" s="3"/>
      <c r="C13" s="3"/>
      <c r="D13" s="3"/>
      <c r="E13" s="3"/>
      <c r="F13" s="3"/>
      <c r="G13" s="3"/>
      <c r="H13" s="3"/>
    </row>
    <row r="14" spans="1:10" ht="15.75" x14ac:dyDescent="0.25">
      <c r="A14" s="2" t="s">
        <v>9</v>
      </c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2022-05-05T10:37:38Z</dcterms:modified>
</cp:coreProperties>
</file>