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'РНХн'!$A$7:$N$74</definedName>
    <definedName name="_xlnm.Print_Area" localSheetId="0">'РНХн'!$A$1:$N$74</definedName>
  </definedNames>
  <calcPr fullCalcOnLoad="1"/>
</workbook>
</file>

<file path=xl/sharedStrings.xml><?xml version="1.0" encoding="utf-8"?>
<sst xmlns="http://schemas.openxmlformats.org/spreadsheetml/2006/main" count="268" uniqueCount="92">
  <si>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</si>
  <si>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</si>
  <si>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</si>
  <si>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</si>
  <si>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</si>
  <si>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</si>
  <si>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</si>
  <si>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</si>
  <si>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</si>
  <si>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</si>
  <si>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</si>
  <si>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</si>
  <si>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</si>
  <si>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</si>
  <si>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</si>
  <si>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</si>
  <si>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</si>
  <si>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</si>
  <si>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</si>
  <si>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</si>
  <si>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</si>
  <si>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</si>
  <si>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</si>
  <si>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</si>
  <si>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</si>
  <si>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</si>
  <si>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</si>
  <si>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</si>
  <si>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</si>
  <si>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</si>
  <si>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</si>
  <si>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</si>
  <si>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</si>
  <si>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</si>
  <si>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ЦентрСклад 80</t>
  </si>
  <si>
    <t>Лот № 2022-04-30 - Прочие ТМЦ</t>
  </si>
  <si>
    <t>810201</t>
  </si>
  <si>
    <t>Светильник</t>
  </si>
  <si>
    <t>3700270</t>
  </si>
  <si>
    <t>Шкаф силовой EEB-2хDS09/06</t>
  </si>
  <si>
    <t>370757</t>
  </si>
  <si>
    <t>Печь электрическая ПЭТ-4-1,5 УХЛ3</t>
  </si>
  <si>
    <t>Лампа Osram HALOSTAR 64435 U 20W 24V G4</t>
  </si>
  <si>
    <t>Розетка 1-мест.скр. проводки РС-10-305</t>
  </si>
  <si>
    <t>Наклейка сувенир</t>
  </si>
  <si>
    <t>ЦентрСклад 76</t>
  </si>
  <si>
    <t>Светильник НСП 03-60</t>
  </si>
  <si>
    <t>ЦентрСклад 95</t>
  </si>
  <si>
    <t>Щетка для чистки одежды</t>
  </si>
  <si>
    <t>Штора для ванной</t>
  </si>
  <si>
    <t>Знак F 04 Огнетушитель</t>
  </si>
  <si>
    <t>Решетка КВАДРО</t>
  </si>
  <si>
    <t>Обрамление розеткиTVLegrandSagane 085973</t>
  </si>
  <si>
    <t>ЦентрСкл38Прибор</t>
  </si>
  <si>
    <t>Вешалка плечики для одежды</t>
  </si>
  <si>
    <t>Суппорт Legrand д/Кселио 2Р 031076</t>
  </si>
  <si>
    <t>Обрамление розетки Legrand Sagane 085970</t>
  </si>
  <si>
    <t>Обрамление розетки Legrand Sagane 085983</t>
  </si>
  <si>
    <t>Розетка TV Legrand Sagane 084320</t>
  </si>
  <si>
    <t>Петля накладная ПН1-85</t>
  </si>
  <si>
    <t>Лампа люминесцентная TLD36/54 G13</t>
  </si>
  <si>
    <t>Лампа OSRAM 6406510 Р13.5S</t>
  </si>
  <si>
    <t>Светильник НСП17-100-203 У3</t>
  </si>
  <si>
    <t>ПРА 14215003 WIRED GEAR DOX 1000W 10.3A</t>
  </si>
  <si>
    <t>Выключатель пакетный ВП3-40-1</t>
  </si>
  <si>
    <t>Знак Внимание! Мокрый пол</t>
  </si>
  <si>
    <t>Лампа натриевая ДНаТ-150-1М</t>
  </si>
  <si>
    <t>Лампа натриевая ДНаТ-250-5М</t>
  </si>
  <si>
    <t>Лампа люминисцентная FL36W/765</t>
  </si>
  <si>
    <t>Табличка-указатель 400х300</t>
  </si>
  <si>
    <t>Ткань упаковочная п/л, пов., 90 см</t>
  </si>
  <si>
    <t>М</t>
  </si>
  <si>
    <t>Светильник аварийный БС-741-8х1-СД</t>
  </si>
  <si>
    <t>Лампа накаливания ДС 230-240-60 Е-14</t>
  </si>
  <si>
    <t>Фонарь железнодорожника ФЖА.1.01</t>
  </si>
  <si>
    <t>Прибор светосигнальный ЗОМ</t>
  </si>
  <si>
    <t>Лампа натриевая ДНаТ-70 E27</t>
  </si>
  <si>
    <t>Лампа PHILIPS SON-T B 250W E40</t>
  </si>
  <si>
    <t>Светильник БС-943 Выход</t>
  </si>
  <si>
    <t>Лампа Philips ML160 160W Е27</t>
  </si>
  <si>
    <t>Розетка скрытой проводки РС10-002</t>
  </si>
  <si>
    <t>Прилавок кассовый Дана ККЛ-12/7Н</t>
  </si>
  <si>
    <t>Светильник НСП43М-11-75УХЛ1 1ExdllCT6</t>
  </si>
  <si>
    <t>Плакат Безопас раб на высот Ср защ работ</t>
  </si>
  <si>
    <t>Светильник головной СГВА-2</t>
  </si>
  <si>
    <t>Схема проведения огневых работ 420х590</t>
  </si>
  <si>
    <t>Комплект плакатов Техника безоп грузопод</t>
  </si>
  <si>
    <t>Комплект плакатов Безоп в газовом хоз</t>
  </si>
  <si>
    <t>Плакат Схемы строповки грузов</t>
  </si>
  <si>
    <t>Комплект плакатов Безопас.работ на высот</t>
  </si>
  <si>
    <t>Комплект плакатов Средства защ орг дых</t>
  </si>
  <si>
    <t>Плакат Безопасная работа г/свароч оборуд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</si>
</sst>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6" ht="27" customHeight="1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9" t="s">
        <v>0</v>
      </c>
      <c r="B4" s="55" t="s">
        <v>28</v>
      </c>
      <c r="C4" s="56"/>
      <c r="D4" s="56"/>
      <c r="E4" s="56"/>
      <c r="F4" s="56"/>
      <c r="G4" s="56"/>
      <c r="H4" s="56"/>
      <c r="I4" s="62" t="s">
        <v>24</v>
      </c>
      <c r="J4" s="52" t="s">
        <v>25</v>
      </c>
      <c r="K4" s="52" t="s">
        <v>30</v>
      </c>
      <c r="L4" s="50" t="s">
        <v>14</v>
      </c>
      <c r="M4" s="50" t="s">
        <v>15</v>
      </c>
      <c r="N4" s="70" t="s">
        <v>3</v>
      </c>
      <c r="O4" s="43"/>
      <c r="P4" s="43"/>
    </row>
    <row r="5" spans="1:16" s="3" customFormat="1" ht="25.5" customHeight="1">
      <c r="A5" s="60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5" t="s">
        <v>11</v>
      </c>
      <c r="H5" s="67"/>
      <c r="I5" s="63"/>
      <c r="J5" s="53"/>
      <c r="K5" s="53"/>
      <c r="L5" s="57"/>
      <c r="M5" s="57"/>
      <c r="N5" s="57"/>
      <c r="O5" s="16"/>
      <c r="P5" s="16"/>
    </row>
    <row r="6" spans="1:16" s="3" customFormat="1" ht="36.75" customHeight="1">
      <c r="A6" s="61"/>
      <c r="B6" s="51"/>
      <c r="C6" s="51"/>
      <c r="D6" s="51"/>
      <c r="E6" s="51"/>
      <c r="F6" s="51"/>
      <c r="G6" s="11" t="s">
        <v>4</v>
      </c>
      <c r="H6" s="11" t="s">
        <v>5</v>
      </c>
      <c r="I6" s="64"/>
      <c r="J6" s="54"/>
      <c r="K6" s="54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1011606</v>
      </c>
      <c r="C8" s="27" t="s">
        <v>36</v>
      </c>
      <c r="D8" s="28" t="s">
        <v>37</v>
      </c>
      <c r="E8" s="25" t="s">
        <v>32</v>
      </c>
      <c r="F8" s="45">
        <v>4</v>
      </c>
      <c r="G8" s="35" t="s">
        <v>31</v>
      </c>
      <c r="H8" s="29" t="s">
        <v>33</v>
      </c>
      <c r="I8" s="37">
        <v>5568</v>
      </c>
      <c r="J8" s="37">
        <v>22272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1011606</v>
      </c>
      <c r="C9" s="27" t="s">
        <v>36</v>
      </c>
      <c r="D9" s="28" t="s">
        <v>37</v>
      </c>
      <c r="E9" s="25" t="s">
        <v>32</v>
      </c>
      <c r="F9" s="45">
        <v>177</v>
      </c>
      <c r="G9" s="35" t="s">
        <v>31</v>
      </c>
      <c r="H9" s="29" t="s">
        <v>33</v>
      </c>
      <c r="I9" s="37">
        <v>2708.81</v>
      </c>
      <c r="J9" s="37">
        <v>479459.37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1627533</v>
      </c>
      <c r="C10" s="27" t="s">
        <v>38</v>
      </c>
      <c r="D10" s="28" t="s">
        <v>39</v>
      </c>
      <c r="E10" s="25" t="s">
        <v>32</v>
      </c>
      <c r="F10" s="45">
        <v>1</v>
      </c>
      <c r="G10" s="35" t="s">
        <v>31</v>
      </c>
      <c r="H10" s="29" t="s">
        <v>33</v>
      </c>
      <c r="I10" s="37">
        <v>529224.05</v>
      </c>
      <c r="J10" s="37">
        <v>529224.05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1489343</v>
      </c>
      <c r="C11" s="27" t="s">
        <v>40</v>
      </c>
      <c r="D11" s="28" t="s">
        <v>41</v>
      </c>
      <c r="E11" s="25" t="s">
        <v>32</v>
      </c>
      <c r="F11" s="45">
        <v>2</v>
      </c>
      <c r="G11" s="35" t="s">
        <v>31</v>
      </c>
      <c r="H11" s="29" t="s">
        <v>33</v>
      </c>
      <c r="I11" s="37">
        <v>1244.11</v>
      </c>
      <c r="J11" s="37">
        <v>2488.22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1324665</v>
      </c>
      <c r="C12" s="27">
        <v>152623</v>
      </c>
      <c r="D12" s="28" t="s">
        <v>42</v>
      </c>
      <c r="E12" s="25" t="s">
        <v>32</v>
      </c>
      <c r="F12" s="45">
        <v>49</v>
      </c>
      <c r="G12" s="35" t="s">
        <v>31</v>
      </c>
      <c r="H12" s="29" t="s">
        <v>34</v>
      </c>
      <c r="I12" s="37">
        <v>129.82</v>
      </c>
      <c r="J12" s="37">
        <v>6361.18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1389498</v>
      </c>
      <c r="C13" s="27">
        <v>152887</v>
      </c>
      <c r="D13" s="28" t="s">
        <v>43</v>
      </c>
      <c r="E13" s="25" t="s">
        <v>32</v>
      </c>
      <c r="F13" s="45">
        <v>110</v>
      </c>
      <c r="G13" s="35" t="s">
        <v>31</v>
      </c>
      <c r="H13" s="29" t="s">
        <v>34</v>
      </c>
      <c r="I13" s="37">
        <v>22.5</v>
      </c>
      <c r="J13" s="37">
        <v>2475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1016658</v>
      </c>
      <c r="C14" s="27">
        <v>304222</v>
      </c>
      <c r="D14" s="28" t="s">
        <v>44</v>
      </c>
      <c r="E14" s="25" t="s">
        <v>32</v>
      </c>
      <c r="F14" s="45">
        <v>4403</v>
      </c>
      <c r="G14" s="35" t="s">
        <v>31</v>
      </c>
      <c r="H14" s="29" t="s">
        <v>45</v>
      </c>
      <c r="I14" s="37">
        <v>6.94</v>
      </c>
      <c r="J14" s="37">
        <v>30556.82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1016179</v>
      </c>
      <c r="C15" s="27">
        <v>355499</v>
      </c>
      <c r="D15" s="28" t="s">
        <v>46</v>
      </c>
      <c r="E15" s="25" t="s">
        <v>32</v>
      </c>
      <c r="F15" s="45">
        <v>4</v>
      </c>
      <c r="G15" s="35" t="s">
        <v>31</v>
      </c>
      <c r="H15" s="29" t="s">
        <v>47</v>
      </c>
      <c r="I15" s="37">
        <v>107.62</v>
      </c>
      <c r="J15" s="37">
        <v>430.48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1014428</v>
      </c>
      <c r="C16" s="27">
        <v>455505</v>
      </c>
      <c r="D16" s="28" t="s">
        <v>48</v>
      </c>
      <c r="E16" s="25" t="s">
        <v>32</v>
      </c>
      <c r="F16" s="45">
        <v>20</v>
      </c>
      <c r="G16" s="35" t="s">
        <v>31</v>
      </c>
      <c r="H16" s="29" t="s">
        <v>34</v>
      </c>
      <c r="I16" s="37">
        <v>228.39</v>
      </c>
      <c r="J16" s="37">
        <v>4567.8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1014566</v>
      </c>
      <c r="C17" s="27">
        <v>276334</v>
      </c>
      <c r="D17" s="28" t="s">
        <v>49</v>
      </c>
      <c r="E17" s="25" t="s">
        <v>32</v>
      </c>
      <c r="F17" s="45">
        <v>11</v>
      </c>
      <c r="G17" s="35" t="s">
        <v>31</v>
      </c>
      <c r="H17" s="29" t="s">
        <v>34</v>
      </c>
      <c r="I17" s="37">
        <v>520.07</v>
      </c>
      <c r="J17" s="37">
        <v>5720.77</v>
      </c>
      <c r="K17" s="46"/>
      <c r="L17" s="36"/>
      <c r="M17" s="20"/>
      <c r="N17" s="9"/>
      <c r="O17" s="2"/>
      <c r="P17" s="2"/>
    </row>
    <row r="18" spans="1:16" s="10" customFormat="1" ht="48.75" customHeight="1">
      <c r="A18" s="24">
        <v>11</v>
      </c>
      <c r="B18" s="26">
        <v>1017309</v>
      </c>
      <c r="C18" s="27">
        <v>1017309</v>
      </c>
      <c r="D18" s="28" t="s">
        <v>50</v>
      </c>
      <c r="E18" s="25" t="s">
        <v>32</v>
      </c>
      <c r="F18" s="45">
        <v>80</v>
      </c>
      <c r="G18" s="35" t="s">
        <v>31</v>
      </c>
      <c r="H18" s="29" t="s">
        <v>45</v>
      </c>
      <c r="I18" s="37">
        <v>63.78</v>
      </c>
      <c r="J18" s="37">
        <v>5102.4</v>
      </c>
      <c r="K18" s="46"/>
      <c r="L18" s="36"/>
      <c r="M18" s="20"/>
      <c r="N18" s="9"/>
      <c r="O18" s="2"/>
      <c r="P18" s="2"/>
    </row>
    <row r="19" spans="1:16" s="10" customFormat="1" ht="48.75" customHeight="1">
      <c r="A19" s="24">
        <v>12</v>
      </c>
      <c r="B19" s="26">
        <v>1420782</v>
      </c>
      <c r="C19" s="27">
        <v>354071</v>
      </c>
      <c r="D19" s="28" t="s">
        <v>51</v>
      </c>
      <c r="E19" s="25" t="s">
        <v>32</v>
      </c>
      <c r="F19" s="45">
        <v>2</v>
      </c>
      <c r="G19" s="35" t="s">
        <v>31</v>
      </c>
      <c r="H19" s="29" t="s">
        <v>47</v>
      </c>
      <c r="I19" s="37">
        <v>252.05</v>
      </c>
      <c r="J19" s="37">
        <v>504.1</v>
      </c>
      <c r="K19" s="46"/>
      <c r="L19" s="36"/>
      <c r="M19" s="20"/>
      <c r="N19" s="9"/>
      <c r="O19" s="2"/>
      <c r="P19" s="2"/>
    </row>
    <row r="20" spans="1:16" s="10" customFormat="1" ht="48.75" customHeight="1">
      <c r="A20" s="24">
        <v>13</v>
      </c>
      <c r="B20" s="26">
        <v>1850607</v>
      </c>
      <c r="C20" s="27">
        <v>281350</v>
      </c>
      <c r="D20" s="28" t="s">
        <v>52</v>
      </c>
      <c r="E20" s="25" t="s">
        <v>32</v>
      </c>
      <c r="F20" s="45">
        <v>2</v>
      </c>
      <c r="G20" s="35" t="s">
        <v>31</v>
      </c>
      <c r="H20" s="29" t="s">
        <v>53</v>
      </c>
      <c r="I20" s="37">
        <v>680.68</v>
      </c>
      <c r="J20" s="37">
        <v>1361.36</v>
      </c>
      <c r="K20" s="46"/>
      <c r="L20" s="36"/>
      <c r="M20" s="20"/>
      <c r="N20" s="9"/>
      <c r="O20" s="2"/>
      <c r="P20" s="2"/>
    </row>
    <row r="21" spans="1:16" s="10" customFormat="1" ht="48.75" customHeight="1">
      <c r="A21" s="24">
        <v>14</v>
      </c>
      <c r="B21" s="26">
        <v>1010922</v>
      </c>
      <c r="C21" s="27">
        <v>454453</v>
      </c>
      <c r="D21" s="28" t="s">
        <v>54</v>
      </c>
      <c r="E21" s="25" t="s">
        <v>32</v>
      </c>
      <c r="F21" s="45">
        <v>474</v>
      </c>
      <c r="G21" s="35" t="s">
        <v>31</v>
      </c>
      <c r="H21" s="29" t="s">
        <v>34</v>
      </c>
      <c r="I21" s="37">
        <v>43.53</v>
      </c>
      <c r="J21" s="37">
        <v>20633.22</v>
      </c>
      <c r="K21" s="46"/>
      <c r="L21" s="36"/>
      <c r="M21" s="20"/>
      <c r="N21" s="9"/>
      <c r="O21" s="2"/>
      <c r="P21" s="2"/>
    </row>
    <row r="22" spans="1:16" s="10" customFormat="1" ht="48.75" customHeight="1">
      <c r="A22" s="24">
        <v>15</v>
      </c>
      <c r="B22" s="26">
        <v>1010922</v>
      </c>
      <c r="C22" s="27">
        <v>454453</v>
      </c>
      <c r="D22" s="28" t="s">
        <v>54</v>
      </c>
      <c r="E22" s="25" t="s">
        <v>32</v>
      </c>
      <c r="F22" s="45">
        <v>140</v>
      </c>
      <c r="G22" s="35" t="s">
        <v>31</v>
      </c>
      <c r="H22" s="29" t="s">
        <v>34</v>
      </c>
      <c r="I22" s="37">
        <v>43.53</v>
      </c>
      <c r="J22" s="37">
        <v>6094.2</v>
      </c>
      <c r="K22" s="46"/>
      <c r="L22" s="36"/>
      <c r="M22" s="20"/>
      <c r="N22" s="9"/>
      <c r="O22" s="2"/>
      <c r="P22" s="2"/>
    </row>
    <row r="23" spans="1:16" s="10" customFormat="1" ht="48.75" customHeight="1">
      <c r="A23" s="24">
        <v>16</v>
      </c>
      <c r="B23" s="26">
        <v>1848521</v>
      </c>
      <c r="C23" s="27">
        <v>281339</v>
      </c>
      <c r="D23" s="28" t="s">
        <v>55</v>
      </c>
      <c r="E23" s="25" t="s">
        <v>32</v>
      </c>
      <c r="F23" s="45">
        <v>4</v>
      </c>
      <c r="G23" s="35" t="s">
        <v>31</v>
      </c>
      <c r="H23" s="29" t="s">
        <v>53</v>
      </c>
      <c r="I23" s="37">
        <v>2947.87</v>
      </c>
      <c r="J23" s="37">
        <v>11791.48</v>
      </c>
      <c r="K23" s="46"/>
      <c r="L23" s="36"/>
      <c r="M23" s="20"/>
      <c r="N23" s="9"/>
      <c r="O23" s="2"/>
      <c r="P23" s="2"/>
    </row>
    <row r="24" spans="1:16" s="10" customFormat="1" ht="48.75" customHeight="1">
      <c r="A24" s="24">
        <v>17</v>
      </c>
      <c r="B24" s="26">
        <v>1849478</v>
      </c>
      <c r="C24" s="27">
        <v>281348</v>
      </c>
      <c r="D24" s="28" t="s">
        <v>56</v>
      </c>
      <c r="E24" s="25" t="s">
        <v>32</v>
      </c>
      <c r="F24" s="45">
        <v>5</v>
      </c>
      <c r="G24" s="35" t="s">
        <v>31</v>
      </c>
      <c r="H24" s="29" t="s">
        <v>53</v>
      </c>
      <c r="I24" s="37">
        <v>1085.68</v>
      </c>
      <c r="J24" s="37">
        <v>5428.4</v>
      </c>
      <c r="K24" s="46"/>
      <c r="L24" s="36"/>
      <c r="M24" s="20"/>
      <c r="N24" s="9"/>
      <c r="O24" s="2"/>
      <c r="P24" s="2"/>
    </row>
    <row r="25" spans="1:16" s="10" customFormat="1" ht="48.75" customHeight="1">
      <c r="A25" s="24">
        <v>18</v>
      </c>
      <c r="B25" s="26">
        <v>1849501</v>
      </c>
      <c r="C25" s="27">
        <v>281347</v>
      </c>
      <c r="D25" s="28" t="s">
        <v>57</v>
      </c>
      <c r="E25" s="25" t="s">
        <v>32</v>
      </c>
      <c r="F25" s="45">
        <v>1</v>
      </c>
      <c r="G25" s="35" t="s">
        <v>31</v>
      </c>
      <c r="H25" s="29" t="s">
        <v>53</v>
      </c>
      <c r="I25" s="37">
        <v>700.6</v>
      </c>
      <c r="J25" s="37">
        <v>700.6</v>
      </c>
      <c r="K25" s="46"/>
      <c r="L25" s="36"/>
      <c r="M25" s="20"/>
      <c r="N25" s="9"/>
      <c r="O25" s="2"/>
      <c r="P25" s="2"/>
    </row>
    <row r="26" spans="1:16" s="10" customFormat="1" ht="48.75" customHeight="1">
      <c r="A26" s="24">
        <v>19</v>
      </c>
      <c r="B26" s="26">
        <v>1849405</v>
      </c>
      <c r="C26" s="27">
        <v>281349</v>
      </c>
      <c r="D26" s="28" t="s">
        <v>57</v>
      </c>
      <c r="E26" s="25" t="s">
        <v>32</v>
      </c>
      <c r="F26" s="45">
        <v>5</v>
      </c>
      <c r="G26" s="35" t="s">
        <v>31</v>
      </c>
      <c r="H26" s="29" t="s">
        <v>53</v>
      </c>
      <c r="I26" s="37">
        <v>1565.45</v>
      </c>
      <c r="J26" s="37">
        <v>7827.25</v>
      </c>
      <c r="K26" s="46"/>
      <c r="L26" s="36"/>
      <c r="M26" s="20"/>
      <c r="N26" s="9"/>
      <c r="O26" s="2"/>
      <c r="P26" s="2"/>
    </row>
    <row r="27" spans="1:16" s="10" customFormat="1" ht="48.75" customHeight="1">
      <c r="A27" s="24">
        <v>20</v>
      </c>
      <c r="B27" s="26">
        <v>1847348</v>
      </c>
      <c r="C27" s="27">
        <v>281243</v>
      </c>
      <c r="D27" s="28" t="s">
        <v>58</v>
      </c>
      <c r="E27" s="25" t="s">
        <v>32</v>
      </c>
      <c r="F27" s="45">
        <v>2</v>
      </c>
      <c r="G27" s="35" t="s">
        <v>31</v>
      </c>
      <c r="H27" s="29" t="s">
        <v>53</v>
      </c>
      <c r="I27" s="37">
        <v>600.15</v>
      </c>
      <c r="J27" s="37">
        <v>1200.3</v>
      </c>
      <c r="K27" s="46"/>
      <c r="L27" s="36"/>
      <c r="M27" s="20"/>
      <c r="N27" s="9"/>
      <c r="O27" s="2"/>
      <c r="P27" s="2"/>
    </row>
    <row r="28" spans="1:16" s="10" customFormat="1" ht="48.75" customHeight="1">
      <c r="A28" s="24">
        <v>21</v>
      </c>
      <c r="B28" s="26">
        <v>1127182</v>
      </c>
      <c r="C28" s="27">
        <v>263476</v>
      </c>
      <c r="D28" s="28" t="s">
        <v>59</v>
      </c>
      <c r="E28" s="25" t="s">
        <v>32</v>
      </c>
      <c r="F28" s="45">
        <v>55</v>
      </c>
      <c r="G28" s="35" t="s">
        <v>31</v>
      </c>
      <c r="H28" s="29" t="s">
        <v>34</v>
      </c>
      <c r="I28" s="37">
        <v>34.06</v>
      </c>
      <c r="J28" s="37">
        <v>1873.3</v>
      </c>
      <c r="K28" s="46"/>
      <c r="L28" s="36"/>
      <c r="M28" s="20"/>
      <c r="N28" s="9"/>
      <c r="O28" s="2"/>
      <c r="P28" s="2"/>
    </row>
    <row r="29" spans="1:16" s="10" customFormat="1" ht="48.75" customHeight="1">
      <c r="A29" s="24">
        <v>22</v>
      </c>
      <c r="B29" s="26">
        <v>1125739</v>
      </c>
      <c r="C29" s="27">
        <v>153609</v>
      </c>
      <c r="D29" s="28" t="s">
        <v>60</v>
      </c>
      <c r="E29" s="25" t="s">
        <v>32</v>
      </c>
      <c r="F29" s="45">
        <v>50</v>
      </c>
      <c r="G29" s="35" t="s">
        <v>31</v>
      </c>
      <c r="H29" s="29" t="s">
        <v>34</v>
      </c>
      <c r="I29" s="37">
        <v>45.95</v>
      </c>
      <c r="J29" s="37">
        <v>2297.5</v>
      </c>
      <c r="K29" s="46"/>
      <c r="L29" s="36"/>
      <c r="M29" s="20"/>
      <c r="N29" s="9"/>
      <c r="O29" s="2"/>
      <c r="P29" s="2"/>
    </row>
    <row r="30" spans="1:16" s="10" customFormat="1" ht="48.75" customHeight="1">
      <c r="A30" s="24">
        <v>23</v>
      </c>
      <c r="B30" s="26">
        <v>1127182</v>
      </c>
      <c r="C30" s="27">
        <v>263476</v>
      </c>
      <c r="D30" s="28" t="s">
        <v>59</v>
      </c>
      <c r="E30" s="25" t="s">
        <v>32</v>
      </c>
      <c r="F30" s="45">
        <v>20</v>
      </c>
      <c r="G30" s="35" t="s">
        <v>31</v>
      </c>
      <c r="H30" s="29" t="s">
        <v>34</v>
      </c>
      <c r="I30" s="37">
        <v>34.06</v>
      </c>
      <c r="J30" s="37">
        <v>681.2</v>
      </c>
      <c r="K30" s="46"/>
      <c r="L30" s="36"/>
      <c r="M30" s="20"/>
      <c r="N30" s="9"/>
      <c r="O30" s="2"/>
      <c r="P30" s="2"/>
    </row>
    <row r="31" spans="1:16" s="10" customFormat="1" ht="48.75" customHeight="1">
      <c r="A31" s="24">
        <v>24</v>
      </c>
      <c r="B31" s="26">
        <v>1112375</v>
      </c>
      <c r="C31" s="27">
        <v>152554</v>
      </c>
      <c r="D31" s="28" t="s">
        <v>61</v>
      </c>
      <c r="E31" s="25" t="s">
        <v>32</v>
      </c>
      <c r="F31" s="45">
        <v>20</v>
      </c>
      <c r="G31" s="35" t="s">
        <v>31</v>
      </c>
      <c r="H31" s="29" t="s">
        <v>34</v>
      </c>
      <c r="I31" s="37">
        <v>142.65</v>
      </c>
      <c r="J31" s="37">
        <v>2853</v>
      </c>
      <c r="K31" s="46"/>
      <c r="L31" s="36"/>
      <c r="M31" s="20"/>
      <c r="N31" s="9"/>
      <c r="O31" s="2"/>
      <c r="P31" s="2"/>
    </row>
    <row r="32" spans="1:16" s="10" customFormat="1" ht="48.75" customHeight="1">
      <c r="A32" s="24">
        <v>25</v>
      </c>
      <c r="B32" s="26">
        <v>1261083</v>
      </c>
      <c r="C32" s="27">
        <v>352439</v>
      </c>
      <c r="D32" s="28" t="s">
        <v>62</v>
      </c>
      <c r="E32" s="25" t="s">
        <v>32</v>
      </c>
      <c r="F32" s="45">
        <v>16</v>
      </c>
      <c r="G32" s="35" t="s">
        <v>31</v>
      </c>
      <c r="H32" s="29" t="s">
        <v>47</v>
      </c>
      <c r="I32" s="37">
        <v>396.73</v>
      </c>
      <c r="J32" s="37">
        <v>6347.68</v>
      </c>
      <c r="K32" s="46"/>
      <c r="L32" s="36"/>
      <c r="M32" s="20"/>
      <c r="N32" s="9"/>
      <c r="O32" s="2"/>
      <c r="P32" s="2"/>
    </row>
    <row r="33" spans="1:16" s="10" customFormat="1" ht="48.75" customHeight="1">
      <c r="A33" s="24">
        <v>26</v>
      </c>
      <c r="B33" s="26">
        <v>1250381</v>
      </c>
      <c r="C33" s="27">
        <v>354956</v>
      </c>
      <c r="D33" s="28" t="s">
        <v>63</v>
      </c>
      <c r="E33" s="25" t="s">
        <v>32</v>
      </c>
      <c r="F33" s="45">
        <v>1</v>
      </c>
      <c r="G33" s="35" t="s">
        <v>31</v>
      </c>
      <c r="H33" s="29" t="s">
        <v>47</v>
      </c>
      <c r="I33" s="37">
        <v>15283.87</v>
      </c>
      <c r="J33" s="37">
        <v>15283.87</v>
      </c>
      <c r="K33" s="46"/>
      <c r="L33" s="36"/>
      <c r="M33" s="20"/>
      <c r="N33" s="9"/>
      <c r="O33" s="2"/>
      <c r="P33" s="2"/>
    </row>
    <row r="34" spans="1:16" s="10" customFormat="1" ht="48.75" customHeight="1">
      <c r="A34" s="24">
        <v>27</v>
      </c>
      <c r="B34" s="26">
        <v>1077603</v>
      </c>
      <c r="C34" s="27">
        <v>352660</v>
      </c>
      <c r="D34" s="28" t="s">
        <v>64</v>
      </c>
      <c r="E34" s="25" t="s">
        <v>32</v>
      </c>
      <c r="F34" s="45">
        <v>5</v>
      </c>
      <c r="G34" s="35" t="s">
        <v>31</v>
      </c>
      <c r="H34" s="29" t="s">
        <v>47</v>
      </c>
      <c r="I34" s="37">
        <v>186.26</v>
      </c>
      <c r="J34" s="37">
        <v>931.3</v>
      </c>
      <c r="K34" s="46"/>
      <c r="L34" s="36"/>
      <c r="M34" s="20"/>
      <c r="N34" s="9"/>
      <c r="O34" s="2"/>
      <c r="P34" s="2"/>
    </row>
    <row r="35" spans="1:16" s="10" customFormat="1" ht="48.75" customHeight="1">
      <c r="A35" s="24">
        <v>28</v>
      </c>
      <c r="B35" s="26">
        <v>1099388</v>
      </c>
      <c r="C35" s="27">
        <v>121388</v>
      </c>
      <c r="D35" s="28" t="s">
        <v>65</v>
      </c>
      <c r="E35" s="25" t="s">
        <v>32</v>
      </c>
      <c r="F35" s="45">
        <v>1</v>
      </c>
      <c r="G35" s="35" t="s">
        <v>31</v>
      </c>
      <c r="H35" s="29" t="s">
        <v>45</v>
      </c>
      <c r="I35" s="37">
        <v>617.32</v>
      </c>
      <c r="J35" s="37">
        <v>617.32</v>
      </c>
      <c r="K35" s="46"/>
      <c r="L35" s="36"/>
      <c r="M35" s="20"/>
      <c r="N35" s="9"/>
      <c r="O35" s="2"/>
      <c r="P35" s="2"/>
    </row>
    <row r="36" spans="1:16" s="10" customFormat="1" ht="48.75" customHeight="1">
      <c r="A36" s="24">
        <v>29</v>
      </c>
      <c r="B36" s="26">
        <v>1099388</v>
      </c>
      <c r="C36" s="27">
        <v>121388</v>
      </c>
      <c r="D36" s="28" t="s">
        <v>65</v>
      </c>
      <c r="E36" s="25" t="s">
        <v>32</v>
      </c>
      <c r="F36" s="45">
        <v>16</v>
      </c>
      <c r="G36" s="35" t="s">
        <v>31</v>
      </c>
      <c r="H36" s="29" t="s">
        <v>45</v>
      </c>
      <c r="I36" s="37">
        <v>617.32</v>
      </c>
      <c r="J36" s="37">
        <v>9877.12</v>
      </c>
      <c r="K36" s="46"/>
      <c r="L36" s="36"/>
      <c r="M36" s="20"/>
      <c r="N36" s="9"/>
      <c r="O36" s="2"/>
      <c r="P36" s="2"/>
    </row>
    <row r="37" spans="1:16" s="10" customFormat="1" ht="48.75" customHeight="1">
      <c r="A37" s="24">
        <v>30</v>
      </c>
      <c r="B37" s="26">
        <v>1593978</v>
      </c>
      <c r="C37" s="27">
        <v>154105</v>
      </c>
      <c r="D37" s="28" t="s">
        <v>66</v>
      </c>
      <c r="E37" s="25" t="s">
        <v>32</v>
      </c>
      <c r="F37" s="45">
        <v>702</v>
      </c>
      <c r="G37" s="35" t="s">
        <v>31</v>
      </c>
      <c r="H37" s="29" t="s">
        <v>34</v>
      </c>
      <c r="I37" s="37">
        <v>177.42</v>
      </c>
      <c r="J37" s="37">
        <v>124548.84</v>
      </c>
      <c r="K37" s="46"/>
      <c r="L37" s="36"/>
      <c r="M37" s="20"/>
      <c r="N37" s="9"/>
      <c r="O37" s="2"/>
      <c r="P37" s="2"/>
    </row>
    <row r="38" spans="1:16" s="10" customFormat="1" ht="48.75" customHeight="1">
      <c r="A38" s="24">
        <v>31</v>
      </c>
      <c r="B38" s="26">
        <v>1593977</v>
      </c>
      <c r="C38" s="27">
        <v>153660</v>
      </c>
      <c r="D38" s="28" t="s">
        <v>67</v>
      </c>
      <c r="E38" s="25" t="s">
        <v>32</v>
      </c>
      <c r="F38" s="45">
        <v>784</v>
      </c>
      <c r="G38" s="35" t="s">
        <v>31</v>
      </c>
      <c r="H38" s="29" t="s">
        <v>34</v>
      </c>
      <c r="I38" s="37">
        <v>227.44</v>
      </c>
      <c r="J38" s="37">
        <v>178312.96</v>
      </c>
      <c r="K38" s="46"/>
      <c r="L38" s="36"/>
      <c r="M38" s="20"/>
      <c r="N38" s="9"/>
      <c r="O38" s="2"/>
      <c r="P38" s="2"/>
    </row>
    <row r="39" spans="1:16" s="10" customFormat="1" ht="48.75" customHeight="1">
      <c r="A39" s="24">
        <v>32</v>
      </c>
      <c r="B39" s="26">
        <v>1593686</v>
      </c>
      <c r="C39" s="27">
        <v>153663</v>
      </c>
      <c r="D39" s="28" t="s">
        <v>68</v>
      </c>
      <c r="E39" s="25" t="s">
        <v>32</v>
      </c>
      <c r="F39" s="45">
        <v>686</v>
      </c>
      <c r="G39" s="35" t="s">
        <v>31</v>
      </c>
      <c r="H39" s="29" t="s">
        <v>34</v>
      </c>
      <c r="I39" s="37">
        <v>30.03</v>
      </c>
      <c r="J39" s="37">
        <v>20600.58</v>
      </c>
      <c r="K39" s="46"/>
      <c r="L39" s="36"/>
      <c r="M39" s="20"/>
      <c r="N39" s="9"/>
      <c r="O39" s="2"/>
      <c r="P39" s="2"/>
    </row>
    <row r="40" spans="1:16" s="10" customFormat="1" ht="48.75" customHeight="1">
      <c r="A40" s="24">
        <v>33</v>
      </c>
      <c r="B40" s="26">
        <v>1593686</v>
      </c>
      <c r="C40" s="27">
        <v>153663</v>
      </c>
      <c r="D40" s="28" t="s">
        <v>68</v>
      </c>
      <c r="E40" s="25" t="s">
        <v>32</v>
      </c>
      <c r="F40" s="45">
        <v>3581</v>
      </c>
      <c r="G40" s="35" t="s">
        <v>31</v>
      </c>
      <c r="H40" s="29" t="s">
        <v>34</v>
      </c>
      <c r="I40" s="37">
        <v>30.03</v>
      </c>
      <c r="J40" s="37">
        <v>107537.43</v>
      </c>
      <c r="K40" s="46"/>
      <c r="L40" s="36"/>
      <c r="M40" s="20"/>
      <c r="N40" s="9"/>
      <c r="O40" s="2"/>
      <c r="P40" s="2"/>
    </row>
    <row r="41" spans="1:16" s="10" customFormat="1" ht="48.75" customHeight="1">
      <c r="A41" s="24">
        <v>34</v>
      </c>
      <c r="B41" s="26">
        <v>1510081</v>
      </c>
      <c r="C41" s="27">
        <v>153670</v>
      </c>
      <c r="D41" s="28" t="s">
        <v>69</v>
      </c>
      <c r="E41" s="25" t="s">
        <v>32</v>
      </c>
      <c r="F41" s="45">
        <v>8</v>
      </c>
      <c r="G41" s="35" t="s">
        <v>31</v>
      </c>
      <c r="H41" s="29" t="s">
        <v>34</v>
      </c>
      <c r="I41" s="37">
        <v>85.72</v>
      </c>
      <c r="J41" s="37">
        <v>685.76</v>
      </c>
      <c r="K41" s="46"/>
      <c r="L41" s="36"/>
      <c r="M41" s="20"/>
      <c r="N41" s="9"/>
      <c r="O41" s="2"/>
      <c r="P41" s="2"/>
    </row>
    <row r="42" spans="1:16" s="10" customFormat="1" ht="48.75" customHeight="1">
      <c r="A42" s="24">
        <v>35</v>
      </c>
      <c r="B42" s="26">
        <v>1208847</v>
      </c>
      <c r="C42" s="27">
        <v>263422</v>
      </c>
      <c r="D42" s="28" t="s">
        <v>70</v>
      </c>
      <c r="E42" s="25" t="s">
        <v>71</v>
      </c>
      <c r="F42" s="45">
        <v>200</v>
      </c>
      <c r="G42" s="35" t="s">
        <v>31</v>
      </c>
      <c r="H42" s="29" t="s">
        <v>34</v>
      </c>
      <c r="I42" s="37">
        <v>33.12</v>
      </c>
      <c r="J42" s="37">
        <v>6624</v>
      </c>
      <c r="K42" s="46"/>
      <c r="L42" s="36"/>
      <c r="M42" s="20"/>
      <c r="N42" s="9"/>
      <c r="O42" s="2"/>
      <c r="P42" s="2"/>
    </row>
    <row r="43" spans="1:16" s="10" customFormat="1" ht="48.75" customHeight="1">
      <c r="A43" s="24">
        <v>36</v>
      </c>
      <c r="B43" s="26">
        <v>1520838</v>
      </c>
      <c r="C43" s="27">
        <v>153624</v>
      </c>
      <c r="D43" s="28" t="s">
        <v>72</v>
      </c>
      <c r="E43" s="25" t="s">
        <v>32</v>
      </c>
      <c r="F43" s="45">
        <v>9</v>
      </c>
      <c r="G43" s="35" t="s">
        <v>31</v>
      </c>
      <c r="H43" s="29" t="s">
        <v>34</v>
      </c>
      <c r="I43" s="37">
        <v>4560.77</v>
      </c>
      <c r="J43" s="37">
        <v>41046.93</v>
      </c>
      <c r="K43" s="46"/>
      <c r="L43" s="36"/>
      <c r="M43" s="20"/>
      <c r="N43" s="9"/>
      <c r="O43" s="2"/>
      <c r="P43" s="2"/>
    </row>
    <row r="44" spans="1:16" s="10" customFormat="1" ht="48.75" customHeight="1">
      <c r="A44" s="24">
        <v>37</v>
      </c>
      <c r="B44" s="26">
        <v>1149279</v>
      </c>
      <c r="C44" s="27">
        <v>152691</v>
      </c>
      <c r="D44" s="28" t="s">
        <v>73</v>
      </c>
      <c r="E44" s="25" t="s">
        <v>32</v>
      </c>
      <c r="F44" s="45">
        <v>2600</v>
      </c>
      <c r="G44" s="35" t="s">
        <v>31</v>
      </c>
      <c r="H44" s="29" t="s">
        <v>34</v>
      </c>
      <c r="I44" s="37">
        <v>10.47</v>
      </c>
      <c r="J44" s="37">
        <v>27222</v>
      </c>
      <c r="K44" s="46"/>
      <c r="L44" s="36"/>
      <c r="M44" s="20"/>
      <c r="N44" s="9"/>
      <c r="O44" s="2"/>
      <c r="P44" s="2"/>
    </row>
    <row r="45" spans="1:16" s="10" customFormat="1" ht="48.75" customHeight="1">
      <c r="A45" s="24">
        <v>38</v>
      </c>
      <c r="B45" s="26">
        <v>1047991</v>
      </c>
      <c r="C45" s="27">
        <v>352706</v>
      </c>
      <c r="D45" s="28" t="s">
        <v>74</v>
      </c>
      <c r="E45" s="25" t="s">
        <v>32</v>
      </c>
      <c r="F45" s="45">
        <v>21</v>
      </c>
      <c r="G45" s="35" t="s">
        <v>31</v>
      </c>
      <c r="H45" s="29" t="s">
        <v>47</v>
      </c>
      <c r="I45" s="37">
        <v>3478.37</v>
      </c>
      <c r="J45" s="37">
        <v>73045.77</v>
      </c>
      <c r="K45" s="46"/>
      <c r="L45" s="36"/>
      <c r="M45" s="20"/>
      <c r="N45" s="9"/>
      <c r="O45" s="2"/>
      <c r="P45" s="2"/>
    </row>
    <row r="46" spans="1:16" s="10" customFormat="1" ht="48.75" customHeight="1">
      <c r="A46" s="24">
        <v>39</v>
      </c>
      <c r="B46" s="26">
        <v>1047637</v>
      </c>
      <c r="C46" s="27">
        <v>353499</v>
      </c>
      <c r="D46" s="28" t="s">
        <v>75</v>
      </c>
      <c r="E46" s="25" t="s">
        <v>32</v>
      </c>
      <c r="F46" s="45">
        <v>10</v>
      </c>
      <c r="G46" s="35" t="s">
        <v>31</v>
      </c>
      <c r="H46" s="29" t="s">
        <v>47</v>
      </c>
      <c r="I46" s="37">
        <v>2737.28</v>
      </c>
      <c r="J46" s="37">
        <v>27372.8</v>
      </c>
      <c r="K46" s="46"/>
      <c r="L46" s="36"/>
      <c r="M46" s="20"/>
      <c r="N46" s="9"/>
      <c r="O46" s="2"/>
      <c r="P46" s="2"/>
    </row>
    <row r="47" spans="1:16" s="10" customFormat="1" ht="48.75" customHeight="1">
      <c r="A47" s="24">
        <v>40</v>
      </c>
      <c r="B47" s="26">
        <v>1047637</v>
      </c>
      <c r="C47" s="27">
        <v>353499</v>
      </c>
      <c r="D47" s="28" t="s">
        <v>75</v>
      </c>
      <c r="E47" s="25" t="s">
        <v>32</v>
      </c>
      <c r="F47" s="45">
        <v>9</v>
      </c>
      <c r="G47" s="35" t="s">
        <v>31</v>
      </c>
      <c r="H47" s="29" t="s">
        <v>47</v>
      </c>
      <c r="I47" s="37">
        <v>2737.28</v>
      </c>
      <c r="J47" s="37">
        <v>24635.52</v>
      </c>
      <c r="K47" s="46"/>
      <c r="L47" s="36"/>
      <c r="M47" s="20"/>
      <c r="N47" s="9"/>
      <c r="O47" s="2"/>
      <c r="P47" s="2"/>
    </row>
    <row r="48" spans="1:16" s="10" customFormat="1" ht="48.75" customHeight="1">
      <c r="A48" s="24">
        <v>41</v>
      </c>
      <c r="B48" s="26">
        <v>1064525</v>
      </c>
      <c r="C48" s="27">
        <v>1064525</v>
      </c>
      <c r="D48" s="28" t="s">
        <v>76</v>
      </c>
      <c r="E48" s="25" t="s">
        <v>32</v>
      </c>
      <c r="F48" s="45">
        <v>2</v>
      </c>
      <c r="G48" s="35" t="s">
        <v>31</v>
      </c>
      <c r="H48" s="29" t="s">
        <v>34</v>
      </c>
      <c r="I48" s="37">
        <v>221.9</v>
      </c>
      <c r="J48" s="37">
        <v>443.8</v>
      </c>
      <c r="K48" s="46"/>
      <c r="L48" s="36"/>
      <c r="M48" s="20"/>
      <c r="N48" s="9"/>
      <c r="O48" s="2"/>
      <c r="P48" s="2"/>
    </row>
    <row r="49" spans="1:16" s="10" customFormat="1" ht="48.75" customHeight="1">
      <c r="A49" s="24">
        <v>42</v>
      </c>
      <c r="B49" s="26">
        <v>1288091</v>
      </c>
      <c r="C49" s="27">
        <v>151695</v>
      </c>
      <c r="D49" s="28" t="s">
        <v>77</v>
      </c>
      <c r="E49" s="25" t="s">
        <v>32</v>
      </c>
      <c r="F49" s="45">
        <v>404</v>
      </c>
      <c r="G49" s="35" t="s">
        <v>31</v>
      </c>
      <c r="H49" s="29" t="s">
        <v>34</v>
      </c>
      <c r="I49" s="37">
        <v>419.77</v>
      </c>
      <c r="J49" s="37">
        <v>169587.08</v>
      </c>
      <c r="K49" s="46"/>
      <c r="L49" s="36"/>
      <c r="M49" s="20"/>
      <c r="N49" s="9"/>
      <c r="O49" s="2"/>
      <c r="P49" s="2"/>
    </row>
    <row r="50" spans="1:16" s="10" customFormat="1" ht="48.75" customHeight="1">
      <c r="A50" s="24">
        <v>43</v>
      </c>
      <c r="B50" s="26">
        <v>1301074</v>
      </c>
      <c r="C50" s="27">
        <v>1301074</v>
      </c>
      <c r="D50" s="28" t="s">
        <v>78</v>
      </c>
      <c r="E50" s="25" t="s">
        <v>32</v>
      </c>
      <c r="F50" s="45">
        <v>1</v>
      </c>
      <c r="G50" s="35" t="s">
        <v>31</v>
      </c>
      <c r="H50" s="29" t="s">
        <v>34</v>
      </c>
      <c r="I50" s="37">
        <v>725.44</v>
      </c>
      <c r="J50" s="37">
        <v>725.44</v>
      </c>
      <c r="K50" s="46"/>
      <c r="L50" s="36"/>
      <c r="M50" s="20"/>
      <c r="N50" s="9"/>
      <c r="O50" s="2"/>
      <c r="P50" s="2"/>
    </row>
    <row r="51" spans="1:16" s="10" customFormat="1" ht="48.75" customHeight="1">
      <c r="A51" s="24">
        <v>44</v>
      </c>
      <c r="B51" s="26">
        <v>1281975</v>
      </c>
      <c r="C51" s="27">
        <v>152687</v>
      </c>
      <c r="D51" s="28" t="s">
        <v>79</v>
      </c>
      <c r="E51" s="25" t="s">
        <v>32</v>
      </c>
      <c r="F51" s="45">
        <v>517</v>
      </c>
      <c r="G51" s="35" t="s">
        <v>31</v>
      </c>
      <c r="H51" s="29" t="s">
        <v>34</v>
      </c>
      <c r="I51" s="37">
        <v>168.41</v>
      </c>
      <c r="J51" s="37">
        <v>87067.97</v>
      </c>
      <c r="K51" s="46"/>
      <c r="L51" s="36"/>
      <c r="M51" s="20"/>
      <c r="N51" s="9"/>
      <c r="O51" s="2"/>
      <c r="P51" s="2"/>
    </row>
    <row r="52" spans="1:16" s="10" customFormat="1" ht="48.75" customHeight="1">
      <c r="A52" s="24">
        <v>45</v>
      </c>
      <c r="B52" s="26">
        <v>1076780</v>
      </c>
      <c r="C52" s="27">
        <v>151583</v>
      </c>
      <c r="D52" s="28" t="s">
        <v>80</v>
      </c>
      <c r="E52" s="25" t="s">
        <v>32</v>
      </c>
      <c r="F52" s="45">
        <v>480</v>
      </c>
      <c r="G52" s="35" t="s">
        <v>31</v>
      </c>
      <c r="H52" s="29" t="s">
        <v>34</v>
      </c>
      <c r="I52" s="37">
        <v>1.71</v>
      </c>
      <c r="J52" s="37">
        <v>820.8</v>
      </c>
      <c r="K52" s="46"/>
      <c r="L52" s="36"/>
      <c r="M52" s="20"/>
      <c r="N52" s="9"/>
      <c r="O52" s="2"/>
      <c r="P52" s="2"/>
    </row>
    <row r="53" spans="1:16" s="10" customFormat="1" ht="48.75" customHeight="1">
      <c r="A53" s="24">
        <v>46</v>
      </c>
      <c r="B53" s="26">
        <v>1191612</v>
      </c>
      <c r="C53" s="27">
        <v>122113</v>
      </c>
      <c r="D53" s="28" t="s">
        <v>81</v>
      </c>
      <c r="E53" s="25" t="s">
        <v>32</v>
      </c>
      <c r="F53" s="45">
        <v>1</v>
      </c>
      <c r="G53" s="35" t="s">
        <v>31</v>
      </c>
      <c r="H53" s="29" t="s">
        <v>45</v>
      </c>
      <c r="I53" s="37">
        <v>1164.13</v>
      </c>
      <c r="J53" s="37">
        <v>1164.13</v>
      </c>
      <c r="K53" s="46"/>
      <c r="L53" s="36"/>
      <c r="M53" s="20"/>
      <c r="N53" s="9"/>
      <c r="O53" s="2"/>
      <c r="P53" s="2"/>
    </row>
    <row r="54" spans="1:16" s="10" customFormat="1" ht="48.75" customHeight="1">
      <c r="A54" s="24">
        <v>47</v>
      </c>
      <c r="B54" s="26">
        <v>1245771</v>
      </c>
      <c r="C54" s="27">
        <v>351526</v>
      </c>
      <c r="D54" s="28" t="s">
        <v>82</v>
      </c>
      <c r="E54" s="25" t="s">
        <v>32</v>
      </c>
      <c r="F54" s="45">
        <v>6</v>
      </c>
      <c r="G54" s="35" t="s">
        <v>31</v>
      </c>
      <c r="H54" s="29" t="s">
        <v>47</v>
      </c>
      <c r="I54" s="37">
        <v>1674.05</v>
      </c>
      <c r="J54" s="37">
        <v>10044.3</v>
      </c>
      <c r="K54" s="46"/>
      <c r="L54" s="36"/>
      <c r="M54" s="20"/>
      <c r="N54" s="9"/>
      <c r="O54" s="2"/>
      <c r="P54" s="2"/>
    </row>
    <row r="55" spans="1:16" s="10" customFormat="1" ht="48.75" customHeight="1">
      <c r="A55" s="24">
        <v>48</v>
      </c>
      <c r="B55" s="26">
        <v>1358742</v>
      </c>
      <c r="C55" s="27">
        <v>1358742</v>
      </c>
      <c r="D55" s="28" t="s">
        <v>83</v>
      </c>
      <c r="E55" s="25" t="s">
        <v>32</v>
      </c>
      <c r="F55" s="45">
        <v>92</v>
      </c>
      <c r="G55" s="35" t="s">
        <v>31</v>
      </c>
      <c r="H55" s="29" t="s">
        <v>45</v>
      </c>
      <c r="I55" s="37">
        <v>215.32</v>
      </c>
      <c r="J55" s="37">
        <v>19809.44</v>
      </c>
      <c r="K55" s="46"/>
      <c r="L55" s="36"/>
      <c r="M55" s="20"/>
      <c r="N55" s="9"/>
      <c r="O55" s="2"/>
      <c r="P55" s="2"/>
    </row>
    <row r="56" spans="1:16" s="10" customFormat="1" ht="48.75" customHeight="1">
      <c r="A56" s="24">
        <v>49</v>
      </c>
      <c r="B56" s="26">
        <v>1080996</v>
      </c>
      <c r="C56" s="27">
        <v>355040</v>
      </c>
      <c r="D56" s="28" t="s">
        <v>84</v>
      </c>
      <c r="E56" s="25" t="s">
        <v>32</v>
      </c>
      <c r="F56" s="45">
        <v>3</v>
      </c>
      <c r="G56" s="35" t="s">
        <v>31</v>
      </c>
      <c r="H56" s="29" t="s">
        <v>47</v>
      </c>
      <c r="I56" s="37">
        <v>739.13</v>
      </c>
      <c r="J56" s="37">
        <v>2217.39</v>
      </c>
      <c r="K56" s="46"/>
      <c r="L56" s="36"/>
      <c r="M56" s="20"/>
      <c r="N56" s="9"/>
      <c r="O56" s="2"/>
      <c r="P56" s="2"/>
    </row>
    <row r="57" spans="1:16" s="10" customFormat="1" ht="48.75" customHeight="1">
      <c r="A57" s="24">
        <v>50</v>
      </c>
      <c r="B57" s="26">
        <v>1927082</v>
      </c>
      <c r="C57" s="27">
        <v>1927082</v>
      </c>
      <c r="D57" s="28" t="s">
        <v>85</v>
      </c>
      <c r="E57" s="25" t="s">
        <v>32</v>
      </c>
      <c r="F57" s="45">
        <v>62</v>
      </c>
      <c r="G57" s="35" t="s">
        <v>31</v>
      </c>
      <c r="H57" s="29" t="s">
        <v>45</v>
      </c>
      <c r="I57" s="37">
        <v>758.75</v>
      </c>
      <c r="J57" s="37">
        <v>47042.5</v>
      </c>
      <c r="K57" s="46"/>
      <c r="L57" s="36"/>
      <c r="M57" s="20"/>
      <c r="N57" s="9"/>
      <c r="O57" s="2"/>
      <c r="P57" s="2"/>
    </row>
    <row r="58" spans="1:16" s="10" customFormat="1" ht="48.75" customHeight="1">
      <c r="A58" s="24">
        <v>51</v>
      </c>
      <c r="B58" s="26">
        <v>1040605</v>
      </c>
      <c r="C58" s="27">
        <v>1040605</v>
      </c>
      <c r="D58" s="28" t="s">
        <v>86</v>
      </c>
      <c r="E58" s="25" t="s">
        <v>32</v>
      </c>
      <c r="F58" s="45">
        <v>3</v>
      </c>
      <c r="G58" s="35" t="s">
        <v>31</v>
      </c>
      <c r="H58" s="29" t="s">
        <v>45</v>
      </c>
      <c r="I58" s="37">
        <v>758.75</v>
      </c>
      <c r="J58" s="37">
        <v>2276.25</v>
      </c>
      <c r="K58" s="46"/>
      <c r="L58" s="36"/>
      <c r="M58" s="20"/>
      <c r="N58" s="9"/>
      <c r="O58" s="2"/>
      <c r="P58" s="2"/>
    </row>
    <row r="59" spans="1:16" s="10" customFormat="1" ht="48.75" customHeight="1">
      <c r="A59" s="24">
        <v>52</v>
      </c>
      <c r="B59" s="26">
        <v>1040606</v>
      </c>
      <c r="C59" s="27">
        <v>1040606</v>
      </c>
      <c r="D59" s="28" t="s">
        <v>87</v>
      </c>
      <c r="E59" s="25" t="s">
        <v>32</v>
      </c>
      <c r="F59" s="45">
        <v>79</v>
      </c>
      <c r="G59" s="35" t="s">
        <v>31</v>
      </c>
      <c r="H59" s="29" t="s">
        <v>45</v>
      </c>
      <c r="I59" s="37">
        <v>758.75</v>
      </c>
      <c r="J59" s="37">
        <v>59941.25</v>
      </c>
      <c r="K59" s="46"/>
      <c r="L59" s="36"/>
      <c r="M59" s="20"/>
      <c r="N59" s="9"/>
      <c r="O59" s="2"/>
      <c r="P59" s="2"/>
    </row>
    <row r="60" spans="1:16" s="10" customFormat="1" ht="48.75" customHeight="1">
      <c r="A60" s="24">
        <v>53</v>
      </c>
      <c r="B60" s="26">
        <v>1082878</v>
      </c>
      <c r="C60" s="27">
        <v>1082878</v>
      </c>
      <c r="D60" s="28" t="s">
        <v>88</v>
      </c>
      <c r="E60" s="25" t="s">
        <v>32</v>
      </c>
      <c r="F60" s="45">
        <v>6</v>
      </c>
      <c r="G60" s="35" t="s">
        <v>31</v>
      </c>
      <c r="H60" s="29" t="s">
        <v>45</v>
      </c>
      <c r="I60" s="37">
        <v>758.75</v>
      </c>
      <c r="J60" s="37">
        <v>4552.5</v>
      </c>
      <c r="K60" s="46"/>
      <c r="L60" s="36"/>
      <c r="M60" s="20"/>
      <c r="N60" s="9"/>
      <c r="O60" s="2"/>
      <c r="P60" s="2"/>
    </row>
    <row r="61" spans="1:16" s="10" customFormat="1" ht="48.75" customHeight="1">
      <c r="A61" s="24">
        <v>54</v>
      </c>
      <c r="B61" s="26">
        <v>1082878</v>
      </c>
      <c r="C61" s="27">
        <v>1082878</v>
      </c>
      <c r="D61" s="28" t="s">
        <v>88</v>
      </c>
      <c r="E61" s="25" t="s">
        <v>32</v>
      </c>
      <c r="F61" s="45">
        <v>16</v>
      </c>
      <c r="G61" s="35" t="s">
        <v>31</v>
      </c>
      <c r="H61" s="29" t="s">
        <v>45</v>
      </c>
      <c r="I61" s="37">
        <v>758.75</v>
      </c>
      <c r="J61" s="37">
        <v>12140</v>
      </c>
      <c r="K61" s="46"/>
      <c r="L61" s="36"/>
      <c r="M61" s="20"/>
      <c r="N61" s="9"/>
      <c r="O61" s="2"/>
      <c r="P61" s="2"/>
    </row>
    <row r="62" spans="1:16" s="10" customFormat="1" ht="48.75" customHeight="1">
      <c r="A62" s="24">
        <v>55</v>
      </c>
      <c r="B62" s="26">
        <v>1728722</v>
      </c>
      <c r="C62" s="27">
        <v>1728722</v>
      </c>
      <c r="D62" s="28" t="s">
        <v>89</v>
      </c>
      <c r="E62" s="25" t="s">
        <v>32</v>
      </c>
      <c r="F62" s="45">
        <v>37</v>
      </c>
      <c r="G62" s="35" t="s">
        <v>31</v>
      </c>
      <c r="H62" s="29" t="s">
        <v>45</v>
      </c>
      <c r="I62" s="37">
        <v>758.75</v>
      </c>
      <c r="J62" s="37">
        <v>28073.75</v>
      </c>
      <c r="K62" s="46"/>
      <c r="L62" s="36"/>
      <c r="M62" s="20"/>
      <c r="N62" s="9"/>
      <c r="O62" s="2"/>
      <c r="P62" s="2"/>
    </row>
    <row r="63" spans="1:16" s="10" customFormat="1" ht="48.75" customHeight="1">
      <c r="A63" s="24">
        <v>56</v>
      </c>
      <c r="B63" s="26">
        <v>1728722</v>
      </c>
      <c r="C63" s="27">
        <v>1728722</v>
      </c>
      <c r="D63" s="28" t="s">
        <v>89</v>
      </c>
      <c r="E63" s="25" t="s">
        <v>32</v>
      </c>
      <c r="F63" s="45">
        <v>11</v>
      </c>
      <c r="G63" s="35" t="s">
        <v>31</v>
      </c>
      <c r="H63" s="29" t="s">
        <v>45</v>
      </c>
      <c r="I63" s="37">
        <v>758.75</v>
      </c>
      <c r="J63" s="37">
        <v>8346.25</v>
      </c>
      <c r="K63" s="46"/>
      <c r="L63" s="36"/>
      <c r="M63" s="20"/>
      <c r="N63" s="9"/>
      <c r="O63" s="2"/>
      <c r="P63" s="2"/>
    </row>
    <row r="64" spans="1:16" s="10" customFormat="1" ht="48.75" customHeight="1">
      <c r="A64" s="24">
        <v>57</v>
      </c>
      <c r="B64" s="26">
        <v>1132072</v>
      </c>
      <c r="C64" s="27">
        <v>1132072</v>
      </c>
      <c r="D64" s="28" t="s">
        <v>90</v>
      </c>
      <c r="E64" s="25" t="s">
        <v>32</v>
      </c>
      <c r="F64" s="45">
        <v>35</v>
      </c>
      <c r="G64" s="35" t="s">
        <v>31</v>
      </c>
      <c r="H64" s="29" t="s">
        <v>45</v>
      </c>
      <c r="I64" s="37">
        <v>758.75</v>
      </c>
      <c r="J64" s="37">
        <v>26556.25</v>
      </c>
      <c r="K64" s="46"/>
      <c r="L64" s="36"/>
      <c r="M64" s="20"/>
      <c r="N64" s="9"/>
      <c r="O64" s="2"/>
      <c r="P64" s="2"/>
    </row>
    <row r="65" spans="1:16" s="10" customFormat="1" ht="48.75" customHeight="1">
      <c r="A65" s="24">
        <v>58</v>
      </c>
      <c r="B65" s="26">
        <v>1242109</v>
      </c>
      <c r="C65" s="27">
        <v>1242109</v>
      </c>
      <c r="D65" s="28" t="s">
        <v>91</v>
      </c>
      <c r="E65" s="25" t="s">
        <v>32</v>
      </c>
      <c r="F65" s="45">
        <v>44</v>
      </c>
      <c r="G65" s="35" t="s">
        <v>31</v>
      </c>
      <c r="H65" s="29" t="s">
        <v>45</v>
      </c>
      <c r="I65" s="37">
        <v>758.75</v>
      </c>
      <c r="J65" s="37">
        <v>33385</v>
      </c>
      <c r="K65" s="46"/>
      <c r="L65" s="36"/>
      <c r="M65" s="20"/>
      <c r="N65" s="9"/>
      <c r="O65" s="2"/>
      <c r="P65" s="2"/>
    </row>
    <row r="66" spans="1:16" s="4" customFormat="1" ht="16.5" customHeight="1">
      <c r="A66" s="24"/>
      <c r="B66" s="21"/>
      <c r="C66" s="21"/>
      <c r="D66" s="21"/>
      <c r="E66" s="21"/>
      <c r="F66" s="21"/>
      <c r="G66" s="23"/>
      <c r="H66" s="21"/>
      <c r="I66" s="30" t="s">
        <v>2</v>
      </c>
      <c r="J66" s="31">
        <f>SUM(J8:J65)</f>
        <v>2330787.980000001</v>
      </c>
      <c r="K66" s="33"/>
      <c r="L66" s="33"/>
      <c r="M66" s="33"/>
      <c r="N66" s="15" t="s">
        <v>17</v>
      </c>
      <c r="O66" s="2"/>
      <c r="P66" s="2"/>
    </row>
    <row r="67" spans="1:14" ht="25.5" customHeight="1">
      <c r="A67" s="55" t="s">
        <v>16</v>
      </c>
      <c r="B67" s="56"/>
      <c r="C67" s="56"/>
      <c r="D67" s="56"/>
      <c r="E67" s="56"/>
      <c r="F67" s="56"/>
      <c r="G67" s="56"/>
      <c r="H67" s="56"/>
      <c r="I67" s="22"/>
      <c r="J67" s="39">
        <f>ROUND(J66*1.2,2)</f>
        <v>2796945.58</v>
      </c>
      <c r="K67" s="47"/>
      <c r="L67" s="34"/>
      <c r="M67" s="34"/>
      <c r="N67" s="14" t="s">
        <v>27</v>
      </c>
    </row>
    <row r="68" spans="1:16" s="7" customFormat="1" ht="32.25" customHeight="1">
      <c r="A68" s="69" t="s">
        <v>1</v>
      </c>
      <c r="B68" s="69"/>
      <c r="C68" s="69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2"/>
      <c r="P68" s="2"/>
    </row>
    <row r="69" spans="1:14" ht="15.75" customHeight="1">
      <c r="A69" s="49" t="s">
        <v>6</v>
      </c>
      <c r="B69" s="49"/>
      <c r="C69" s="49"/>
      <c r="D69" s="49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.75" customHeight="1">
      <c r="A70" s="49" t="s">
        <v>7</v>
      </c>
      <c r="B70" s="49"/>
      <c r="C70" s="49"/>
      <c r="D70" s="49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.75" customHeight="1">
      <c r="A71" s="49" t="s">
        <v>29</v>
      </c>
      <c r="B71" s="49"/>
      <c r="C71" s="49"/>
      <c r="D71" s="49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7" ht="60" customHeight="1">
      <c r="A72" s="49" t="s">
        <v>8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Q72" s="16"/>
    </row>
    <row r="73" spans="1:13" ht="28.5" customHeight="1">
      <c r="A73" s="68" t="s">
        <v>18</v>
      </c>
      <c r="B73" s="68"/>
      <c r="C73" s="68"/>
      <c r="D73" s="68"/>
      <c r="E73" s="68"/>
      <c r="F73" s="17"/>
      <c r="G73" s="18"/>
      <c r="H73" s="18"/>
      <c r="I73" s="19"/>
      <c r="J73" s="19"/>
      <c r="K73" s="19"/>
      <c r="L73" s="19"/>
      <c r="M73" s="19"/>
    </row>
    <row r="74" spans="1:13" ht="28.5" customHeight="1">
      <c r="A74" s="65" t="s">
        <v>19</v>
      </c>
      <c r="B74" s="65" t="s">
        <v>20</v>
      </c>
      <c r="C74" s="65"/>
      <c r="D74" s="65"/>
      <c r="E74" s="65"/>
      <c r="F74" s="66" t="s">
        <v>21</v>
      </c>
      <c r="G74" s="66"/>
      <c r="H74" s="66"/>
      <c r="I74" s="19"/>
      <c r="J74" s="19"/>
      <c r="K74" s="19"/>
      <c r="L74" s="19"/>
      <c r="M74" s="19"/>
    </row>
    <row r="75" spans="4:14" ht="15">
      <c r="D75" s="3"/>
      <c r="E75" s="6"/>
      <c r="F75" s="3"/>
      <c r="G75" s="3"/>
      <c r="H75" s="3"/>
      <c r="I75" s="3"/>
      <c r="J75" s="3"/>
      <c r="K75" s="3"/>
      <c r="L75" s="3"/>
      <c r="M75" s="3"/>
      <c r="N75" s="7"/>
    </row>
  </sheetData>
  <sheetProtection/>
  <autoFilter ref="A7:N74"/>
  <mergeCells count="25">
    <mergeCell ref="A74:E74"/>
    <mergeCell ref="F74:H74"/>
    <mergeCell ref="F5:F6"/>
    <mergeCell ref="G5:H5"/>
    <mergeCell ref="C5:C6"/>
    <mergeCell ref="A73:E73"/>
    <mergeCell ref="A72:N72"/>
    <mergeCell ref="A68:C68"/>
    <mergeCell ref="N4:N6"/>
    <mergeCell ref="A2:N2"/>
    <mergeCell ref="L4:L6"/>
    <mergeCell ref="D5:D6"/>
    <mergeCell ref="A4:A6"/>
    <mergeCell ref="I4:I6"/>
    <mergeCell ref="K4:K6"/>
    <mergeCell ref="A1:N1"/>
    <mergeCell ref="A70:D70"/>
    <mergeCell ref="A71:D71"/>
    <mergeCell ref="A69:D69"/>
    <mergeCell ref="B5:B6"/>
    <mergeCell ref="J4:J6"/>
    <mergeCell ref="B4:H4"/>
    <mergeCell ref="M4:M6"/>
    <mergeCell ref="E5:E6"/>
    <mergeCell ref="A67:H67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2022-04-16T05:36:55Z</dcterms:modified>
  <cp:category/>
  <cp:version/>
  <cp:contentType/>
  <cp:contentStatus/>
</cp:coreProperties>
</file>