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8" i="1" l="1"/>
  <c r="J8" i="1" l="1"/>
  <c r="J9" i="1" l="1"/>
</calcChain>
</file>

<file path=xl/sharedStrings.xml><?xml version="1.0" encoding="utf-8"?>
<sst xmlns="http://schemas.openxmlformats.org/spreadsheetml/2006/main" count="19" uniqueCount="19">
  <si>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</si>
  <si>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</si>
  <si>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</si>
  <si>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</si>
  <si>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</si>
  <si>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</si>
  <si>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</si>
  <si>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</si>
  <si>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</si>
  <si>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</si>
  <si>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</si>
  <si>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</si>
  <si>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С АЛЬТЕРНАТИВНЫМИ УСЛОВИЯМИ</t>
  </si>
  <si>
    <t>Цена без НДС, в руб. за ед.</t>
  </si>
  <si>
    <t>Стоимость без НДС, в руб.</t>
  </si>
  <si>
    <t>Стоимость с НДС, в руб.</t>
  </si>
  <si>
    <t>ЛОТ № 41 Трубка медицинская ПВХ</t>
  </si>
  <si>
    <t>Трубка медицинская ПВХ 10,0х2,0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</si>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</sst>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4" zoomScaleNormal="84" workbookViewId="0">
      <selection activeCell="J8" sqref="J8:J9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6" customWidth="1"/>
    <col min="9" max="9" width="15.28515625" bestFit="1" customWidth="1"/>
    <col min="10" max="10" width="13.28515625" bestFit="1" customWidth="1"/>
  </cols>
  <sheetData>
    <row r="1" spans="1:10" ht="15.75" x14ac:dyDescent="0.25">
      <c r="A1" s="9" t="s">
        <v>16</v>
      </c>
      <c r="B1" s="3"/>
      <c r="C1" s="3"/>
      <c r="D1" s="3"/>
      <c r="E1" s="3"/>
      <c r="F1" s="3"/>
      <c r="G1" s="3"/>
      <c r="H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  <c r="H2" s="3"/>
    </row>
    <row r="3" spans="1:10" ht="15.75" x14ac:dyDescent="0.25">
      <c r="A3" s="1" t="s">
        <v>12</v>
      </c>
      <c r="B3" s="3"/>
      <c r="C3" s="3"/>
      <c r="D3" s="3"/>
      <c r="E3" s="3"/>
      <c r="F3" s="3"/>
      <c r="G3" s="3"/>
      <c r="H3" s="3"/>
    </row>
    <row r="4" spans="1:10" ht="15.75" x14ac:dyDescent="0.25">
      <c r="A4" s="1"/>
      <c r="B4" s="3"/>
      <c r="C4" s="3"/>
      <c r="D4" s="3"/>
      <c r="E4" s="3"/>
      <c r="F4" s="3"/>
      <c r="G4" s="3"/>
      <c r="H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  <c r="H5" s="3"/>
    </row>
    <row r="6" spans="1:10" ht="15.75" thickBot="1" x14ac:dyDescent="0.3">
      <c r="A6" s="4"/>
      <c r="B6" s="3"/>
      <c r="C6" s="3"/>
      <c r="D6" s="3"/>
      <c r="E6" s="3"/>
      <c r="F6" s="3"/>
      <c r="G6" s="3"/>
      <c r="H6" s="3"/>
    </row>
    <row r="7" spans="1:10" ht="48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  <c r="H7" s="11" t="s">
        <v>13</v>
      </c>
      <c r="I7" s="11" t="s">
        <v>14</v>
      </c>
      <c r="J7" s="12" t="s">
        <v>15</v>
      </c>
    </row>
    <row r="8" spans="1:10" ht="15.75" x14ac:dyDescent="0.25">
      <c r="A8" s="5">
        <v>1</v>
      </c>
      <c r="B8" s="5" t="s">
        <v>11</v>
      </c>
      <c r="C8" s="5">
        <v>1243990</v>
      </c>
      <c r="D8" s="13" t="s">
        <v>17</v>
      </c>
      <c r="E8" s="5" t="s">
        <v>18</v>
      </c>
      <c r="F8" s="5">
        <v>5.47</v>
      </c>
      <c r="G8" s="5">
        <v>2015</v>
      </c>
      <c r="H8" s="10">
        <v>348.86</v>
      </c>
      <c r="I8" s="10">
        <f>H8*F8</f>
        <v>1908.2642000000001</v>
      </c>
      <c r="J8" s="14">
        <f>I8*1.2</f>
        <v>2289.9170399999998</v>
      </c>
    </row>
    <row r="9" spans="1:10" ht="15.75" x14ac:dyDescent="0.25">
      <c r="A9" s="4"/>
      <c r="B9" s="3"/>
      <c r="C9" s="3"/>
      <c r="D9" s="3"/>
      <c r="E9" s="3"/>
      <c r="F9" s="3"/>
      <c r="G9" s="3"/>
      <c r="H9" s="3"/>
      <c r="J9" s="15">
        <f>SUM(J8:J8)</f>
        <v>2289.9170399999998</v>
      </c>
    </row>
    <row r="10" spans="1:10" ht="15.75" x14ac:dyDescent="0.25">
      <c r="A10" s="1" t="s">
        <v>8</v>
      </c>
      <c r="B10" s="3"/>
      <c r="C10" s="3"/>
      <c r="D10" s="3"/>
      <c r="E10" s="3"/>
      <c r="F10" s="3"/>
      <c r="G10" s="3"/>
      <c r="H10" s="3"/>
    </row>
    <row r="11" spans="1:10" ht="15.75" x14ac:dyDescent="0.25">
      <c r="A11" s="2" t="s">
        <v>9</v>
      </c>
      <c r="B11" s="3"/>
      <c r="C11" s="3"/>
      <c r="D11" s="3"/>
      <c r="E11" s="3"/>
      <c r="F11" s="3"/>
      <c r="G11" s="3"/>
      <c r="H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2022-06-20T09:41:43Z</dcterms:modified>
</cp:coreProperties>
</file>