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'ЛОТ'!$A$13:$H$58</definedName>
    <definedName name="_xlnm.Print_Area" localSheetId="0">'ЛОТ'!$A$1:$H$77</definedName>
  </definedNames>
  <calcPr fullCalcOnLoad="1"/>
</workbook>
</file>

<file path=xl/sharedStrings.xml><?xml version="1.0" encoding="utf-8"?>
<sst xmlns="http://schemas.openxmlformats.org/spreadsheetml/2006/main" count="208" uniqueCount="90">
  <si>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</si>
  <si>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</si>
  <si>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</si>
  <si>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</si>
  <si>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</si>
  <si>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</si>
  <si>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</si>
  <si>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</si>
  <si>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</si>
  <si>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</si>
  <si>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</si>
  <si>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</si>
  <si>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</si>
  <si>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</si>
  <si>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</si>
  <si>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</si>
  <si>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</si>
  <si>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</si>
  <si>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</si>
  <si>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</si>
  <si>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</si>
  <si>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</si>
  <si>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</si>
  <si>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</si>
  <si>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</si>
  <si>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</si>
  <si>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</si>
  <si>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</si>
  <si>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</si>
  <si>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</si>
  <si>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</si>
  <si>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</si>
  <si>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</si>
  <si>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</si>
  <si>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</si>
  <si>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05.11.2014</t>
  </si>
  <si>
    <t>01.05.2017</t>
  </si>
  <si>
    <t>ЛОТ МТО № РИ 1906.86/2022</t>
  </si>
  <si>
    <t>Труба э/св 530Х10-К56 НП №1</t>
  </si>
  <si>
    <t>Труба э/св антк/п 219Х6 В ст09Г2С 1ЭП-Т</t>
  </si>
  <si>
    <t>Труба Ст 219х6-09Г2С-ППУ-ОЦ</t>
  </si>
  <si>
    <t>Труба э/св п/ш 219Х6 В ст10 2-ППУ-ПЭ</t>
  </si>
  <si>
    <t>Труба б/ш г/д 219Х7 В ст20 1-ППУ-ПЭ</t>
  </si>
  <si>
    <t>Труба б/ш г/д 273Х12-13ХФА-3У2-ППУ-ОСПЭ</t>
  </si>
  <si>
    <t>Труба б/ш г/д 273х12-13ХФА-НПЭ-3-ППУ-ОЦ</t>
  </si>
  <si>
    <t>Труба 219х14-09Г2С-3У-ППУ-355-ПЭ</t>
  </si>
  <si>
    <t>Труба 219х14-X65Q-ХЛ-3У-ППУ-355-СтПЭ</t>
  </si>
  <si>
    <t>Труба 219х14-X65Q-3У-ППУ-355-ПЭ</t>
  </si>
  <si>
    <t>Труба 219х14-X65Q-3У-ППУ-355-СтПЭ</t>
  </si>
  <si>
    <t>Труба б/ш 219х14-09Г2С-ПЭПк-3-ППУ-355-МП</t>
  </si>
  <si>
    <t>Труба б/ш г/д антк/п 219Х14-09Г2С 3 У</t>
  </si>
  <si>
    <t>Труба э/св 377х8 В ст20 СЭКА</t>
  </si>
  <si>
    <t>Труба э/св п/ш 219х6 В ст20 1-ППУ-ПЭ</t>
  </si>
  <si>
    <t>Труба б/ш г/д 273х9-13ХФА-2Н-1-ППУ-ПЭ</t>
  </si>
  <si>
    <t>Труба 219х14-09Г2С-НПЭ-3-ППУ-450-СтПЭ</t>
  </si>
  <si>
    <t>10.04.2016</t>
  </si>
  <si>
    <t>22.03.2017</t>
  </si>
  <si>
    <t>01.07.2017</t>
  </si>
  <si>
    <t>27.10.2017</t>
  </si>
  <si>
    <t>03.11.2016</t>
  </si>
  <si>
    <t>05.02.2018</t>
  </si>
  <si>
    <t>01.06.2016</t>
  </si>
  <si>
    <t>21.07.2017</t>
  </si>
  <si>
    <t>26.03.2015</t>
  </si>
  <si>
    <t>11.09.2018</t>
  </si>
  <si>
    <t>07.11.2014</t>
  </si>
  <si>
    <t>10.08.2014</t>
  </si>
  <si>
    <t>12.03.2018</t>
  </si>
  <si>
    <t>01.01.2017</t>
  </si>
  <si>
    <t>05.04.2017</t>
  </si>
  <si>
    <t>08.12.2014</t>
  </si>
  <si>
    <t>Наименование лота: «Трубы стальные с а/п средних диаметров (свыше 200 мм)»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</si>
  <si>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</si>
  <si>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</si>
  <si>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24.03.2017</t>
  </si>
  <si>
    <t>08.04.2017</t>
  </si>
  <si>
    <t>08.06.2016</t>
  </si>
  <si>
    <t>20.06.2016</t>
  </si>
  <si>
    <t>07.12.2015</t>
  </si>
  <si>
    <t>25.01.2016</t>
  </si>
  <si>
    <t>01.09.2016</t>
  </si>
  <si>
    <t>25.09.2016</t>
  </si>
  <si>
    <t>02.07.2016</t>
  </si>
  <si>
    <t>22.08.2016</t>
  </si>
  <si>
    <t>07.04.2017</t>
  </si>
  <si>
    <t>07.10.2016</t>
  </si>
  <si>
    <t>30.10.2015</t>
  </si>
  <si>
    <t>09.04.2014</t>
  </si>
  <si>
    <t>19.04.2017</t>
  </si>
  <si>
    <t>Цена за ед. руб. без НДС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</si>
</sst>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206" fontId="8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206" fontId="8" fillId="0" borderId="25" xfId="0" applyNumberFormat="1" applyFont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02" fontId="8" fillId="0" borderId="27" xfId="57" applyNumberFormat="1" applyFont="1" applyFill="1" applyBorder="1" applyAlignment="1">
      <alignment horizontal="center" vertical="center" wrapText="1"/>
      <protection/>
    </xf>
    <xf numFmtId="0" fontId="8" fillId="0" borderId="28" xfId="57" applyFont="1" applyFill="1" applyBorder="1" applyAlignment="1">
      <alignment horizontal="center" vertical="center" wrapText="1"/>
      <protection/>
    </xf>
    <xf numFmtId="206" fontId="8" fillId="0" borderId="29" xfId="0" applyNumberFormat="1" applyFont="1" applyBorder="1" applyAlignment="1">
      <alignment horizontal="center" vertical="center"/>
    </xf>
    <xf numFmtId="206" fontId="8" fillId="0" borderId="30" xfId="0" applyNumberFormat="1" applyFont="1" applyFill="1" applyBorder="1" applyAlignment="1">
      <alignment horizontal="center"/>
    </xf>
    <xf numFmtId="206" fontId="8" fillId="0" borderId="31" xfId="0" applyNumberFormat="1" applyFont="1" applyFill="1" applyBorder="1" applyAlignment="1">
      <alignment horizontal="center"/>
    </xf>
    <xf numFmtId="202" fontId="4" fillId="0" borderId="32" xfId="57" applyNumberFormat="1" applyFont="1" applyBorder="1" applyAlignment="1">
      <alignment horizontal="center"/>
      <protection/>
    </xf>
    <xf numFmtId="202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20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0" fontId="8" fillId="33" borderId="35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4" fontId="10" fillId="0" borderId="44" xfId="57" applyNumberFormat="1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77"/>
  <sheetViews>
    <sheetView tabSelected="1" view="pageBreakPreview" zoomScaleNormal="85" zoomScaleSheetLayoutView="100" workbookViewId="0" topLeftCell="A1">
      <selection activeCell="D19" sqref="D19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7" width="13.57421875" style="7" customWidth="1"/>
    <col min="8" max="8" width="21.00390625" style="7" customWidth="1"/>
    <col min="9" max="16384" width="9.140625" style="1" customWidth="1"/>
  </cols>
  <sheetData>
    <row r="1" spans="1:8" ht="18.75" customHeight="1">
      <c r="A1" s="52" t="s">
        <v>8</v>
      </c>
      <c r="B1" s="52"/>
      <c r="C1" s="52"/>
      <c r="D1" s="52"/>
      <c r="E1" s="52"/>
      <c r="F1" s="52"/>
      <c r="G1" s="52"/>
      <c r="H1" s="52"/>
    </row>
    <row r="2" spans="1:8" ht="26.25" customHeight="1">
      <c r="A2" s="53" t="s">
        <v>72</v>
      </c>
      <c r="B2" s="53"/>
      <c r="C2" s="53"/>
      <c r="D2" s="53"/>
      <c r="E2" s="53"/>
      <c r="F2" s="53"/>
      <c r="G2" s="53"/>
      <c r="H2" s="53"/>
    </row>
    <row r="3" spans="1:8" ht="25.5" customHeight="1">
      <c r="A3" s="53" t="s">
        <v>22</v>
      </c>
      <c r="B3" s="53"/>
      <c r="C3" s="53"/>
      <c r="D3" s="53"/>
      <c r="E3" s="53"/>
      <c r="F3" s="53"/>
      <c r="G3" s="53"/>
      <c r="H3" s="53"/>
    </row>
    <row r="4" spans="1:8" ht="25.5" customHeight="1">
      <c r="A4" s="53" t="s">
        <v>71</v>
      </c>
      <c r="B4" s="53"/>
      <c r="C4" s="53"/>
      <c r="D4" s="53"/>
      <c r="E4" s="53"/>
      <c r="F4" s="53"/>
      <c r="G4" s="53"/>
      <c r="H4" s="53"/>
    </row>
    <row r="5" spans="1:8" ht="20.25" customHeight="1">
      <c r="A5" s="54" t="s">
        <v>37</v>
      </c>
      <c r="B5" s="54"/>
      <c r="C5" s="54"/>
      <c r="D5" s="54"/>
      <c r="E5" s="54"/>
      <c r="F5" s="54"/>
      <c r="G5" s="54"/>
      <c r="H5" s="54"/>
    </row>
    <row r="6" spans="1:8" ht="60.75" customHeight="1">
      <c r="A6" s="55" t="s">
        <v>12</v>
      </c>
      <c r="B6" s="55"/>
      <c r="C6" s="55"/>
      <c r="D6" s="55"/>
      <c r="E6" s="55"/>
      <c r="F6" s="55"/>
      <c r="G6" s="55"/>
      <c r="H6" s="55"/>
    </row>
    <row r="7" spans="1:160" s="10" customFormat="1" ht="20.25">
      <c r="A7" s="51" t="s">
        <v>26</v>
      </c>
      <c r="B7" s="51"/>
      <c r="C7" s="51"/>
      <c r="D7" s="51"/>
      <c r="E7" s="51"/>
      <c r="F7" s="51"/>
      <c r="G7" s="51"/>
      <c r="H7" s="51"/>
      <c r="I7" s="9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</row>
    <row r="8" spans="1:160" s="10" customFormat="1" ht="20.25">
      <c r="A8" s="51" t="s">
        <v>25</v>
      </c>
      <c r="B8" s="51"/>
      <c r="C8" s="51"/>
      <c r="D8" s="51"/>
      <c r="E8" s="51"/>
      <c r="F8" s="51"/>
      <c r="G8" s="51"/>
      <c r="H8" s="51"/>
      <c r="I8" s="9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</row>
    <row r="9" spans="1:8" ht="15" customHeight="1">
      <c r="A9" s="3"/>
      <c r="B9" s="3"/>
      <c r="C9" s="3"/>
      <c r="D9" s="3"/>
      <c r="E9" s="3"/>
      <c r="F9" s="3"/>
      <c r="G9" s="3"/>
      <c r="H9" s="4"/>
    </row>
    <row r="10" spans="1:8" ht="20.25" customHeight="1">
      <c r="A10" s="51" t="s">
        <v>9</v>
      </c>
      <c r="B10" s="51"/>
      <c r="C10" s="51"/>
      <c r="D10" s="51"/>
      <c r="E10" s="51"/>
      <c r="F10" s="51"/>
      <c r="G10" s="51"/>
      <c r="H10" s="51"/>
    </row>
    <row r="11" spans="1:8" ht="12.75" customHeight="1">
      <c r="A11" s="9"/>
      <c r="B11" s="9"/>
      <c r="C11" s="9"/>
      <c r="D11" s="9"/>
      <c r="E11" s="9"/>
      <c r="F11" s="9"/>
      <c r="G11" s="9"/>
      <c r="H11" s="5"/>
    </row>
    <row r="12" spans="1:8" ht="12.75" customHeight="1" thickBot="1">
      <c r="A12" s="9"/>
      <c r="B12" s="9"/>
      <c r="C12" s="9"/>
      <c r="D12" s="9"/>
      <c r="E12" s="9"/>
      <c r="F12" s="9"/>
      <c r="G12" s="9"/>
      <c r="H12" s="5"/>
    </row>
    <row r="13" spans="1:8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40" t="s">
        <v>89</v>
      </c>
      <c r="H13" s="19" t="s">
        <v>15</v>
      </c>
    </row>
    <row r="14" spans="1:8" s="8" customFormat="1" ht="18.75" customHeight="1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41">
        <v>7</v>
      </c>
      <c r="H14" s="24">
        <v>8</v>
      </c>
    </row>
    <row r="15" spans="1:8" s="8" customFormat="1" ht="18.75" customHeight="1">
      <c r="A15" s="78">
        <v>1</v>
      </c>
      <c r="B15" s="39" t="s">
        <v>34</v>
      </c>
      <c r="C15" s="39">
        <v>1595347</v>
      </c>
      <c r="D15" s="39" t="s">
        <v>38</v>
      </c>
      <c r="E15" s="46" t="s">
        <v>28</v>
      </c>
      <c r="F15" s="46">
        <v>0.407</v>
      </c>
      <c r="G15" s="47">
        <v>82414.67</v>
      </c>
      <c r="H15" s="79" t="s">
        <v>55</v>
      </c>
    </row>
    <row r="16" spans="1:8" s="8" customFormat="1" ht="18.75" customHeight="1">
      <c r="A16" s="78">
        <v>2</v>
      </c>
      <c r="B16" s="39" t="s">
        <v>29</v>
      </c>
      <c r="C16" s="39">
        <v>1595347</v>
      </c>
      <c r="D16" s="39" t="s">
        <v>38</v>
      </c>
      <c r="E16" s="46" t="s">
        <v>28</v>
      </c>
      <c r="F16" s="46">
        <v>2.422</v>
      </c>
      <c r="G16" s="47">
        <v>82414.67</v>
      </c>
      <c r="H16" s="79" t="s">
        <v>55</v>
      </c>
    </row>
    <row r="17" spans="1:8" s="8" customFormat="1" ht="18.75" customHeight="1">
      <c r="A17" s="78">
        <v>3</v>
      </c>
      <c r="B17" s="39" t="s">
        <v>33</v>
      </c>
      <c r="C17" s="39">
        <v>1662974</v>
      </c>
      <c r="D17" s="39" t="s">
        <v>39</v>
      </c>
      <c r="E17" s="46" t="s">
        <v>28</v>
      </c>
      <c r="F17" s="46">
        <v>6.727</v>
      </c>
      <c r="G17" s="47">
        <v>56989.63</v>
      </c>
      <c r="H17" s="79" t="s">
        <v>35</v>
      </c>
    </row>
    <row r="18" spans="1:8" s="8" customFormat="1" ht="18.75" customHeight="1">
      <c r="A18" s="78">
        <v>4</v>
      </c>
      <c r="B18" s="39" t="s">
        <v>29</v>
      </c>
      <c r="C18" s="39">
        <v>1865798</v>
      </c>
      <c r="D18" s="39" t="s">
        <v>40</v>
      </c>
      <c r="E18" s="46" t="s">
        <v>28</v>
      </c>
      <c r="F18" s="46">
        <v>5.274</v>
      </c>
      <c r="G18" s="47">
        <v>129088.31</v>
      </c>
      <c r="H18" s="79" t="s">
        <v>56</v>
      </c>
    </row>
    <row r="19" spans="1:8" s="8" customFormat="1" ht="18.75" customHeight="1">
      <c r="A19" s="78">
        <v>5</v>
      </c>
      <c r="B19" s="39" t="s">
        <v>29</v>
      </c>
      <c r="C19" s="39">
        <v>1865798</v>
      </c>
      <c r="D19" s="39" t="s">
        <v>40</v>
      </c>
      <c r="E19" s="46" t="s">
        <v>28</v>
      </c>
      <c r="F19" s="46">
        <v>0.311</v>
      </c>
      <c r="G19" s="47">
        <v>129088.3</v>
      </c>
      <c r="H19" s="79" t="s">
        <v>74</v>
      </c>
    </row>
    <row r="20" spans="1:8" s="8" customFormat="1" ht="18.75" customHeight="1">
      <c r="A20" s="78">
        <v>6</v>
      </c>
      <c r="B20" s="39" t="s">
        <v>29</v>
      </c>
      <c r="C20" s="39">
        <v>1895233</v>
      </c>
      <c r="D20" s="39" t="s">
        <v>41</v>
      </c>
      <c r="E20" s="46" t="s">
        <v>28</v>
      </c>
      <c r="F20" s="46">
        <v>4.766</v>
      </c>
      <c r="G20" s="47">
        <v>121626.61</v>
      </c>
      <c r="H20" s="79" t="s">
        <v>57</v>
      </c>
    </row>
    <row r="21" spans="1:8" s="8" customFormat="1" ht="18.75" customHeight="1">
      <c r="A21" s="78">
        <v>7</v>
      </c>
      <c r="B21" s="39" t="s">
        <v>29</v>
      </c>
      <c r="C21" s="39">
        <v>2002767</v>
      </c>
      <c r="D21" s="39" t="s">
        <v>42</v>
      </c>
      <c r="E21" s="46" t="s">
        <v>28</v>
      </c>
      <c r="F21" s="46">
        <v>0.061</v>
      </c>
      <c r="G21" s="47">
        <v>115410.16</v>
      </c>
      <c r="H21" s="79" t="s">
        <v>58</v>
      </c>
    </row>
    <row r="22" spans="1:8" s="8" customFormat="1" ht="18.75" customHeight="1">
      <c r="A22" s="78">
        <v>8</v>
      </c>
      <c r="B22" s="39" t="s">
        <v>29</v>
      </c>
      <c r="C22" s="39">
        <v>1965789</v>
      </c>
      <c r="D22" s="39" t="s">
        <v>43</v>
      </c>
      <c r="E22" s="46" t="s">
        <v>28</v>
      </c>
      <c r="F22" s="46">
        <v>0.915</v>
      </c>
      <c r="G22" s="47">
        <v>121650.68</v>
      </c>
      <c r="H22" s="79" t="s">
        <v>59</v>
      </c>
    </row>
    <row r="23" spans="1:8" s="8" customFormat="1" ht="18.75" customHeight="1">
      <c r="A23" s="78">
        <v>9</v>
      </c>
      <c r="B23" s="39" t="s">
        <v>29</v>
      </c>
      <c r="C23" s="39">
        <v>1983262</v>
      </c>
      <c r="D23" s="39" t="s">
        <v>44</v>
      </c>
      <c r="E23" s="46" t="s">
        <v>28</v>
      </c>
      <c r="F23" s="46">
        <v>3.157</v>
      </c>
      <c r="G23" s="47">
        <v>117343.98</v>
      </c>
      <c r="H23" s="79" t="s">
        <v>60</v>
      </c>
    </row>
    <row r="24" spans="1:8" s="8" customFormat="1" ht="18.75" customHeight="1">
      <c r="A24" s="78">
        <v>10</v>
      </c>
      <c r="B24" s="39" t="s">
        <v>33</v>
      </c>
      <c r="C24" s="39">
        <v>1596773</v>
      </c>
      <c r="D24" s="39" t="s">
        <v>45</v>
      </c>
      <c r="E24" s="46" t="s">
        <v>28</v>
      </c>
      <c r="F24" s="46">
        <v>0.009</v>
      </c>
      <c r="G24" s="47">
        <v>88085.56</v>
      </c>
      <c r="H24" s="79" t="s">
        <v>36</v>
      </c>
    </row>
    <row r="25" spans="1:8" s="8" customFormat="1" ht="18.75" customHeight="1">
      <c r="A25" s="78">
        <v>11</v>
      </c>
      <c r="B25" s="39" t="s">
        <v>33</v>
      </c>
      <c r="C25" s="39">
        <v>1596773</v>
      </c>
      <c r="D25" s="39" t="s">
        <v>45</v>
      </c>
      <c r="E25" s="46" t="s">
        <v>28</v>
      </c>
      <c r="F25" s="46">
        <v>289.847</v>
      </c>
      <c r="G25" s="47">
        <v>88085.6</v>
      </c>
      <c r="H25" s="79" t="s">
        <v>36</v>
      </c>
    </row>
    <row r="26" spans="1:8" s="8" customFormat="1" ht="18.75" customHeight="1">
      <c r="A26" s="78">
        <v>12</v>
      </c>
      <c r="B26" s="39" t="s">
        <v>33</v>
      </c>
      <c r="C26" s="39">
        <v>1596773</v>
      </c>
      <c r="D26" s="39" t="s">
        <v>45</v>
      </c>
      <c r="E26" s="46" t="s">
        <v>28</v>
      </c>
      <c r="F26" s="46">
        <v>0.741</v>
      </c>
      <c r="G26" s="47">
        <v>95697.48</v>
      </c>
      <c r="H26" s="79" t="s">
        <v>76</v>
      </c>
    </row>
    <row r="27" spans="1:8" s="8" customFormat="1" ht="18.75" customHeight="1">
      <c r="A27" s="78">
        <v>13</v>
      </c>
      <c r="B27" s="39" t="s">
        <v>29</v>
      </c>
      <c r="C27" s="39">
        <v>1882978</v>
      </c>
      <c r="D27" s="39" t="s">
        <v>46</v>
      </c>
      <c r="E27" s="46" t="s">
        <v>28</v>
      </c>
      <c r="F27" s="46">
        <v>12.781</v>
      </c>
      <c r="G27" s="47">
        <v>144526.15</v>
      </c>
      <c r="H27" s="79" t="s">
        <v>61</v>
      </c>
    </row>
    <row r="28" spans="1:8" s="8" customFormat="1" ht="18.75" customHeight="1">
      <c r="A28" s="78">
        <v>14</v>
      </c>
      <c r="B28" s="39" t="s">
        <v>29</v>
      </c>
      <c r="C28" s="39">
        <v>1882978</v>
      </c>
      <c r="D28" s="39" t="s">
        <v>46</v>
      </c>
      <c r="E28" s="46" t="s">
        <v>28</v>
      </c>
      <c r="F28" s="46">
        <v>0.031</v>
      </c>
      <c r="G28" s="47">
        <v>144526.13</v>
      </c>
      <c r="H28" s="79" t="s">
        <v>77</v>
      </c>
    </row>
    <row r="29" spans="1:8" s="8" customFormat="1" ht="18.75" customHeight="1">
      <c r="A29" s="78">
        <v>15</v>
      </c>
      <c r="B29" s="39" t="s">
        <v>33</v>
      </c>
      <c r="C29" s="39">
        <v>1664208</v>
      </c>
      <c r="D29" s="39" t="s">
        <v>47</v>
      </c>
      <c r="E29" s="46" t="s">
        <v>28</v>
      </c>
      <c r="F29" s="46">
        <v>0.101</v>
      </c>
      <c r="G29" s="47">
        <v>117291.09</v>
      </c>
      <c r="H29" s="79" t="s">
        <v>62</v>
      </c>
    </row>
    <row r="30" spans="1:8" s="8" customFormat="1" ht="18.75" customHeight="1">
      <c r="A30" s="78">
        <v>16</v>
      </c>
      <c r="B30" s="39" t="s">
        <v>29</v>
      </c>
      <c r="C30" s="39">
        <v>1664208</v>
      </c>
      <c r="D30" s="39" t="s">
        <v>47</v>
      </c>
      <c r="E30" s="46" t="s">
        <v>28</v>
      </c>
      <c r="F30" s="46">
        <v>6.656</v>
      </c>
      <c r="G30" s="47">
        <v>108929.8</v>
      </c>
      <c r="H30" s="79" t="s">
        <v>63</v>
      </c>
    </row>
    <row r="31" spans="1:8" s="8" customFormat="1" ht="18.75" customHeight="1">
      <c r="A31" s="78">
        <v>17</v>
      </c>
      <c r="B31" s="39" t="s">
        <v>29</v>
      </c>
      <c r="C31" s="39">
        <v>1664208</v>
      </c>
      <c r="D31" s="39" t="s">
        <v>47</v>
      </c>
      <c r="E31" s="46" t="s">
        <v>28</v>
      </c>
      <c r="F31" s="46">
        <v>0.489</v>
      </c>
      <c r="G31" s="47">
        <v>108922.37</v>
      </c>
      <c r="H31" s="79" t="s">
        <v>78</v>
      </c>
    </row>
    <row r="32" spans="1:8" s="8" customFormat="1" ht="18.75" customHeight="1">
      <c r="A32" s="78">
        <v>18</v>
      </c>
      <c r="B32" s="39" t="s">
        <v>29</v>
      </c>
      <c r="C32" s="39">
        <v>1664208</v>
      </c>
      <c r="D32" s="39" t="s">
        <v>47</v>
      </c>
      <c r="E32" s="46" t="s">
        <v>28</v>
      </c>
      <c r="F32" s="46">
        <v>0.556</v>
      </c>
      <c r="G32" s="47">
        <v>110130.2</v>
      </c>
      <c r="H32" s="79" t="s">
        <v>79</v>
      </c>
    </row>
    <row r="33" spans="1:8" s="8" customFormat="1" ht="18.75" customHeight="1">
      <c r="A33" s="78">
        <v>19</v>
      </c>
      <c r="B33" s="39" t="s">
        <v>29</v>
      </c>
      <c r="C33" s="39">
        <v>1664208</v>
      </c>
      <c r="D33" s="39" t="s">
        <v>47</v>
      </c>
      <c r="E33" s="46" t="s">
        <v>28</v>
      </c>
      <c r="F33" s="46">
        <v>0.084</v>
      </c>
      <c r="G33" s="47">
        <v>109999.64</v>
      </c>
      <c r="H33" s="79" t="s">
        <v>80</v>
      </c>
    </row>
    <row r="34" spans="1:8" s="8" customFormat="1" ht="18.75" customHeight="1">
      <c r="A34" s="78">
        <v>20</v>
      </c>
      <c r="B34" s="39" t="s">
        <v>29</v>
      </c>
      <c r="C34" s="39">
        <v>1664208</v>
      </c>
      <c r="D34" s="39" t="s">
        <v>47</v>
      </c>
      <c r="E34" s="46" t="s">
        <v>28</v>
      </c>
      <c r="F34" s="46">
        <v>1.038</v>
      </c>
      <c r="G34" s="47">
        <v>126953.61</v>
      </c>
      <c r="H34" s="79" t="s">
        <v>81</v>
      </c>
    </row>
    <row r="35" spans="1:8" s="8" customFormat="1" ht="18.75" customHeight="1">
      <c r="A35" s="78">
        <v>21</v>
      </c>
      <c r="B35" s="39" t="s">
        <v>33</v>
      </c>
      <c r="C35" s="39">
        <v>1586631</v>
      </c>
      <c r="D35" s="39" t="s">
        <v>48</v>
      </c>
      <c r="E35" s="46" t="s">
        <v>28</v>
      </c>
      <c r="F35" s="46">
        <v>0.022</v>
      </c>
      <c r="G35" s="47">
        <v>114021.36</v>
      </c>
      <c r="H35" s="79" t="s">
        <v>36</v>
      </c>
    </row>
    <row r="36" spans="1:8" s="8" customFormat="1" ht="18.75" customHeight="1">
      <c r="A36" s="78">
        <v>22</v>
      </c>
      <c r="B36" s="39" t="s">
        <v>33</v>
      </c>
      <c r="C36" s="39">
        <v>1586631</v>
      </c>
      <c r="D36" s="39" t="s">
        <v>48</v>
      </c>
      <c r="E36" s="46" t="s">
        <v>28</v>
      </c>
      <c r="F36" s="46">
        <v>0.042</v>
      </c>
      <c r="G36" s="47">
        <v>114021.19</v>
      </c>
      <c r="H36" s="79" t="s">
        <v>36</v>
      </c>
    </row>
    <row r="37" spans="1:8" s="8" customFormat="1" ht="18.75" customHeight="1">
      <c r="A37" s="78">
        <v>23</v>
      </c>
      <c r="B37" s="39" t="s">
        <v>33</v>
      </c>
      <c r="C37" s="39">
        <v>1586631</v>
      </c>
      <c r="D37" s="39" t="s">
        <v>48</v>
      </c>
      <c r="E37" s="46" t="s">
        <v>28</v>
      </c>
      <c r="F37" s="46">
        <v>0.152</v>
      </c>
      <c r="G37" s="47">
        <v>136625.72</v>
      </c>
      <c r="H37" s="79" t="s">
        <v>82</v>
      </c>
    </row>
    <row r="38" spans="1:8" s="8" customFormat="1" ht="18.75" customHeight="1">
      <c r="A38" s="78">
        <v>24</v>
      </c>
      <c r="B38" s="39" t="s">
        <v>33</v>
      </c>
      <c r="C38" s="39">
        <v>1586631</v>
      </c>
      <c r="D38" s="39" t="s">
        <v>48</v>
      </c>
      <c r="E38" s="46" t="s">
        <v>28</v>
      </c>
      <c r="F38" s="46">
        <v>0.792</v>
      </c>
      <c r="G38" s="47">
        <v>136625.71</v>
      </c>
      <c r="H38" s="79" t="s">
        <v>82</v>
      </c>
    </row>
    <row r="39" spans="1:8" s="8" customFormat="1" ht="18.75" customHeight="1">
      <c r="A39" s="78">
        <v>25</v>
      </c>
      <c r="B39" s="39" t="s">
        <v>33</v>
      </c>
      <c r="C39" s="39">
        <v>1586631</v>
      </c>
      <c r="D39" s="39" t="s">
        <v>48</v>
      </c>
      <c r="E39" s="46" t="s">
        <v>28</v>
      </c>
      <c r="F39" s="46">
        <v>0.604</v>
      </c>
      <c r="G39" s="47">
        <v>112925.98</v>
      </c>
      <c r="H39" s="79" t="s">
        <v>83</v>
      </c>
    </row>
    <row r="40" spans="1:8" s="8" customFormat="1" ht="18.75" customHeight="1">
      <c r="A40" s="78">
        <v>26</v>
      </c>
      <c r="B40" s="39" t="s">
        <v>33</v>
      </c>
      <c r="C40" s="39">
        <v>1586631</v>
      </c>
      <c r="D40" s="39" t="s">
        <v>48</v>
      </c>
      <c r="E40" s="46" t="s">
        <v>28</v>
      </c>
      <c r="F40" s="46">
        <v>0.928</v>
      </c>
      <c r="G40" s="47">
        <v>112925.96</v>
      </c>
      <c r="H40" s="79" t="s">
        <v>83</v>
      </c>
    </row>
    <row r="41" spans="1:8" s="8" customFormat="1" ht="18.75" customHeight="1">
      <c r="A41" s="78">
        <v>27</v>
      </c>
      <c r="B41" s="39" t="s">
        <v>33</v>
      </c>
      <c r="C41" s="39">
        <v>1586631</v>
      </c>
      <c r="D41" s="39" t="s">
        <v>48</v>
      </c>
      <c r="E41" s="46" t="s">
        <v>28</v>
      </c>
      <c r="F41" s="46">
        <v>1.378</v>
      </c>
      <c r="G41" s="47">
        <v>112925.97</v>
      </c>
      <c r="H41" s="79" t="s">
        <v>83</v>
      </c>
    </row>
    <row r="42" spans="1:8" s="8" customFormat="1" ht="18.75" customHeight="1">
      <c r="A42" s="78">
        <v>28</v>
      </c>
      <c r="B42" s="39" t="s">
        <v>33</v>
      </c>
      <c r="C42" s="39">
        <v>1586631</v>
      </c>
      <c r="D42" s="39" t="s">
        <v>48</v>
      </c>
      <c r="E42" s="46" t="s">
        <v>28</v>
      </c>
      <c r="F42" s="46">
        <v>0.004</v>
      </c>
      <c r="G42" s="47">
        <v>112925</v>
      </c>
      <c r="H42" s="79" t="s">
        <v>83</v>
      </c>
    </row>
    <row r="43" spans="1:8" s="8" customFormat="1" ht="18.75" customHeight="1">
      <c r="A43" s="78">
        <v>29</v>
      </c>
      <c r="B43" s="39" t="s">
        <v>33</v>
      </c>
      <c r="C43" s="39">
        <v>1586631</v>
      </c>
      <c r="D43" s="39" t="s">
        <v>48</v>
      </c>
      <c r="E43" s="46" t="s">
        <v>28</v>
      </c>
      <c r="F43" s="46">
        <v>0.2</v>
      </c>
      <c r="G43" s="47">
        <v>113042.95</v>
      </c>
      <c r="H43" s="79" t="s">
        <v>84</v>
      </c>
    </row>
    <row r="44" spans="1:8" s="8" customFormat="1" ht="18.75" customHeight="1">
      <c r="A44" s="78">
        <v>30</v>
      </c>
      <c r="B44" s="39" t="s">
        <v>33</v>
      </c>
      <c r="C44" s="39">
        <v>1586631</v>
      </c>
      <c r="D44" s="39" t="s">
        <v>48</v>
      </c>
      <c r="E44" s="46" t="s">
        <v>28</v>
      </c>
      <c r="F44" s="46">
        <v>0.304</v>
      </c>
      <c r="G44" s="47">
        <v>113042.93</v>
      </c>
      <c r="H44" s="79" t="s">
        <v>84</v>
      </c>
    </row>
    <row r="45" spans="1:8" s="8" customFormat="1" ht="18.75" customHeight="1">
      <c r="A45" s="78">
        <v>31</v>
      </c>
      <c r="B45" s="39" t="s">
        <v>31</v>
      </c>
      <c r="C45" s="39">
        <v>2211275</v>
      </c>
      <c r="D45" s="39" t="s">
        <v>49</v>
      </c>
      <c r="E45" s="46" t="s">
        <v>28</v>
      </c>
      <c r="F45" s="46">
        <v>2.321</v>
      </c>
      <c r="G45" s="47">
        <v>132333.18</v>
      </c>
      <c r="H45" s="79" t="s">
        <v>64</v>
      </c>
    </row>
    <row r="46" spans="1:8" s="8" customFormat="1" ht="18.75" customHeight="1">
      <c r="A46" s="78">
        <v>32</v>
      </c>
      <c r="B46" s="39" t="s">
        <v>33</v>
      </c>
      <c r="C46" s="39">
        <v>1595959</v>
      </c>
      <c r="D46" s="39" t="s">
        <v>50</v>
      </c>
      <c r="E46" s="46" t="s">
        <v>28</v>
      </c>
      <c r="F46" s="46">
        <v>4.29</v>
      </c>
      <c r="G46" s="47">
        <v>49875.76</v>
      </c>
      <c r="H46" s="79" t="s">
        <v>65</v>
      </c>
    </row>
    <row r="47" spans="1:8" s="8" customFormat="1" ht="18.75" customHeight="1">
      <c r="A47" s="78">
        <v>33</v>
      </c>
      <c r="B47" s="39" t="s">
        <v>33</v>
      </c>
      <c r="C47" s="39">
        <v>1595959</v>
      </c>
      <c r="D47" s="39" t="s">
        <v>50</v>
      </c>
      <c r="E47" s="46" t="s">
        <v>28</v>
      </c>
      <c r="F47" s="46">
        <v>2.689</v>
      </c>
      <c r="G47" s="47">
        <v>52187.99</v>
      </c>
      <c r="H47" s="79" t="s">
        <v>85</v>
      </c>
    </row>
    <row r="48" spans="1:8" s="8" customFormat="1" ht="18.75" customHeight="1">
      <c r="A48" s="78">
        <v>34</v>
      </c>
      <c r="B48" s="39" t="s">
        <v>33</v>
      </c>
      <c r="C48" s="39">
        <v>1595959</v>
      </c>
      <c r="D48" s="39" t="s">
        <v>50</v>
      </c>
      <c r="E48" s="46" t="s">
        <v>28</v>
      </c>
      <c r="F48" s="46">
        <v>2.452</v>
      </c>
      <c r="G48" s="47">
        <v>46923.07</v>
      </c>
      <c r="H48" s="79" t="s">
        <v>86</v>
      </c>
    </row>
    <row r="49" spans="1:8" s="8" customFormat="1" ht="18.75" customHeight="1">
      <c r="A49" s="78">
        <v>35</v>
      </c>
      <c r="B49" s="39" t="s">
        <v>33</v>
      </c>
      <c r="C49" s="39">
        <v>1595959</v>
      </c>
      <c r="D49" s="39" t="s">
        <v>50</v>
      </c>
      <c r="E49" s="46" t="s">
        <v>28</v>
      </c>
      <c r="F49" s="46">
        <v>0.167</v>
      </c>
      <c r="G49" s="47">
        <v>49875.75</v>
      </c>
      <c r="H49" s="79" t="s">
        <v>87</v>
      </c>
    </row>
    <row r="50" spans="1:8" s="8" customFormat="1" ht="18.75" customHeight="1">
      <c r="A50" s="78">
        <v>36</v>
      </c>
      <c r="B50" s="39" t="s">
        <v>33</v>
      </c>
      <c r="C50" s="39">
        <v>1596773</v>
      </c>
      <c r="D50" s="39" t="s">
        <v>45</v>
      </c>
      <c r="E50" s="46" t="s">
        <v>28</v>
      </c>
      <c r="F50" s="46">
        <v>0.303</v>
      </c>
      <c r="G50" s="47">
        <v>88085.61</v>
      </c>
      <c r="H50" s="79" t="s">
        <v>66</v>
      </c>
    </row>
    <row r="51" spans="1:8" s="8" customFormat="1" ht="18.75" customHeight="1">
      <c r="A51" s="78">
        <v>37</v>
      </c>
      <c r="B51" s="39" t="s">
        <v>31</v>
      </c>
      <c r="C51" s="39">
        <v>2104611</v>
      </c>
      <c r="D51" s="39" t="s">
        <v>51</v>
      </c>
      <c r="E51" s="46" t="s">
        <v>28</v>
      </c>
      <c r="F51" s="46">
        <v>55.004</v>
      </c>
      <c r="G51" s="47">
        <v>103082.84</v>
      </c>
      <c r="H51" s="79" t="s">
        <v>67</v>
      </c>
    </row>
    <row r="52" spans="1:8" s="8" customFormat="1" ht="18.75" customHeight="1">
      <c r="A52" s="78">
        <v>38</v>
      </c>
      <c r="B52" s="39" t="s">
        <v>29</v>
      </c>
      <c r="C52" s="39">
        <v>1662402</v>
      </c>
      <c r="D52" s="39" t="s">
        <v>52</v>
      </c>
      <c r="E52" s="46" t="s">
        <v>28</v>
      </c>
      <c r="F52" s="46">
        <v>48.271</v>
      </c>
      <c r="G52" s="47">
        <v>124196.19</v>
      </c>
      <c r="H52" s="79" t="s">
        <v>68</v>
      </c>
    </row>
    <row r="53" spans="1:8" s="8" customFormat="1" ht="18.75" customHeight="1">
      <c r="A53" s="78">
        <v>39</v>
      </c>
      <c r="B53" s="39" t="s">
        <v>29</v>
      </c>
      <c r="C53" s="48">
        <v>1662402</v>
      </c>
      <c r="D53" s="15" t="s">
        <v>52</v>
      </c>
      <c r="E53" s="46" t="s">
        <v>28</v>
      </c>
      <c r="F53" s="46">
        <v>0.371</v>
      </c>
      <c r="G53" s="47">
        <v>124196.2</v>
      </c>
      <c r="H53" s="79" t="s">
        <v>88</v>
      </c>
    </row>
    <row r="54" spans="1:8" s="8" customFormat="1" ht="18.75" customHeight="1">
      <c r="A54" s="78">
        <v>40</v>
      </c>
      <c r="B54" s="39" t="s">
        <v>31</v>
      </c>
      <c r="C54" s="48">
        <v>1999083</v>
      </c>
      <c r="D54" s="15" t="s">
        <v>53</v>
      </c>
      <c r="E54" s="46" t="s">
        <v>28</v>
      </c>
      <c r="F54" s="46">
        <v>86.103</v>
      </c>
      <c r="G54" s="47">
        <v>124028.27</v>
      </c>
      <c r="H54" s="79" t="s">
        <v>69</v>
      </c>
    </row>
    <row r="55" spans="1:8" s="8" customFormat="1" ht="18.75" customHeight="1">
      <c r="A55" s="78">
        <v>41</v>
      </c>
      <c r="B55" s="39" t="s">
        <v>31</v>
      </c>
      <c r="C55" s="48">
        <v>1999083</v>
      </c>
      <c r="D55" s="15" t="s">
        <v>53</v>
      </c>
      <c r="E55" s="46" t="s">
        <v>28</v>
      </c>
      <c r="F55" s="46">
        <v>5.179</v>
      </c>
      <c r="G55" s="47">
        <v>138063.33</v>
      </c>
      <c r="H55" s="79" t="s">
        <v>75</v>
      </c>
    </row>
    <row r="56" spans="1:8" s="8" customFormat="1" ht="18.75" customHeight="1">
      <c r="A56" s="78">
        <v>42</v>
      </c>
      <c r="B56" s="39" t="s">
        <v>33</v>
      </c>
      <c r="C56" s="39">
        <v>1727597</v>
      </c>
      <c r="D56" s="39" t="s">
        <v>54</v>
      </c>
      <c r="E56" s="49" t="s">
        <v>28</v>
      </c>
      <c r="F56" s="46">
        <v>0.778</v>
      </c>
      <c r="G56" s="50">
        <v>127559.05</v>
      </c>
      <c r="H56" s="80" t="s">
        <v>70</v>
      </c>
    </row>
    <row r="57" spans="1:8" s="8" customFormat="1" ht="18.75" customHeight="1">
      <c r="A57" s="78">
        <v>43</v>
      </c>
      <c r="B57" s="39" t="s">
        <v>33</v>
      </c>
      <c r="C57" s="15">
        <v>1596773</v>
      </c>
      <c r="D57" s="15" t="s">
        <v>45</v>
      </c>
      <c r="E57" s="46" t="s">
        <v>28</v>
      </c>
      <c r="F57" s="46">
        <v>0.303</v>
      </c>
      <c r="G57" s="47">
        <v>88085.61</v>
      </c>
      <c r="H57" s="81">
        <v>41861</v>
      </c>
    </row>
    <row r="58" spans="1:8" s="8" customFormat="1" ht="18.75" customHeight="1" thickBot="1">
      <c r="A58" s="63" t="s">
        <v>10</v>
      </c>
      <c r="B58" s="64"/>
      <c r="C58" s="64"/>
      <c r="D58" s="64"/>
      <c r="E58" s="36" t="s">
        <v>28</v>
      </c>
      <c r="F58" s="37">
        <f>SUM(F15:F57)</f>
        <v>549.0299999999999</v>
      </c>
      <c r="G58" s="42"/>
      <c r="H58" s="38" t="s">
        <v>27</v>
      </c>
    </row>
    <row r="59" spans="1:8" ht="14.25" customHeight="1">
      <c r="A59" s="32"/>
      <c r="B59" s="33"/>
      <c r="C59" s="33"/>
      <c r="D59" s="33"/>
      <c r="E59" s="33"/>
      <c r="F59" s="34"/>
      <c r="G59" s="43"/>
      <c r="H59" s="35"/>
    </row>
    <row r="60" spans="1:8" ht="14.25" customHeight="1">
      <c r="A60" s="25"/>
      <c r="B60" s="20"/>
      <c r="C60" s="20"/>
      <c r="D60" s="20"/>
      <c r="E60" s="20"/>
      <c r="F60" s="21"/>
      <c r="G60" s="44"/>
      <c r="H60" s="26"/>
    </row>
    <row r="61" spans="1:8" ht="13.5" thickBot="1">
      <c r="A61" s="27"/>
      <c r="B61" s="28"/>
      <c r="C61" s="28"/>
      <c r="D61" s="29"/>
      <c r="E61" s="28"/>
      <c r="F61" s="30"/>
      <c r="G61" s="45"/>
      <c r="H61" s="31"/>
    </row>
    <row r="62" spans="1:8" ht="36.75" customHeight="1">
      <c r="A62" s="72" t="s">
        <v>20</v>
      </c>
      <c r="B62" s="73"/>
      <c r="C62" s="74"/>
      <c r="D62" s="75" t="s">
        <v>32</v>
      </c>
      <c r="E62" s="76"/>
      <c r="F62" s="76"/>
      <c r="G62" s="76"/>
      <c r="H62" s="77"/>
    </row>
    <row r="63" spans="1:8" ht="36" customHeight="1">
      <c r="A63" s="72"/>
      <c r="B63" s="73"/>
      <c r="C63" s="74"/>
      <c r="D63" s="60" t="s">
        <v>30</v>
      </c>
      <c r="E63" s="61"/>
      <c r="F63" s="61"/>
      <c r="G63" s="61"/>
      <c r="H63" s="62"/>
    </row>
    <row r="64" spans="1:8" ht="99.75" customHeight="1">
      <c r="A64" s="68" t="s">
        <v>21</v>
      </c>
      <c r="B64" s="69"/>
      <c r="C64" s="70"/>
      <c r="D64" s="60" t="s">
        <v>73</v>
      </c>
      <c r="E64" s="61"/>
      <c r="F64" s="61"/>
      <c r="G64" s="61"/>
      <c r="H64" s="62"/>
    </row>
    <row r="65" spans="1:8" ht="22.5" customHeight="1">
      <c r="A65" s="56" t="s">
        <v>4</v>
      </c>
      <c r="B65" s="57"/>
      <c r="C65" s="57"/>
      <c r="D65" s="60" t="s">
        <v>3</v>
      </c>
      <c r="E65" s="61"/>
      <c r="F65" s="61"/>
      <c r="G65" s="61"/>
      <c r="H65" s="62"/>
    </row>
    <row r="66" spans="1:8" ht="22.5" customHeight="1">
      <c r="A66" s="56" t="s">
        <v>1</v>
      </c>
      <c r="B66" s="57"/>
      <c r="C66" s="57"/>
      <c r="D66" s="60" t="s">
        <v>3</v>
      </c>
      <c r="E66" s="61"/>
      <c r="F66" s="61"/>
      <c r="G66" s="61"/>
      <c r="H66" s="62"/>
    </row>
    <row r="67" spans="1:8" ht="28.5" customHeight="1" thickBot="1">
      <c r="A67" s="58" t="s">
        <v>14</v>
      </c>
      <c r="B67" s="59"/>
      <c r="C67" s="59"/>
      <c r="D67" s="65" t="s">
        <v>13</v>
      </c>
      <c r="E67" s="66"/>
      <c r="F67" s="66"/>
      <c r="G67" s="66"/>
      <c r="H67" s="67"/>
    </row>
    <row r="68" spans="1:8" ht="14.25" customHeight="1">
      <c r="A68" s="2"/>
      <c r="B68" s="2"/>
      <c r="C68" s="2"/>
      <c r="D68" s="13"/>
      <c r="E68" s="13"/>
      <c r="F68" s="13"/>
      <c r="G68" s="13"/>
      <c r="H68" s="13"/>
    </row>
    <row r="69" spans="1:8" ht="18.75">
      <c r="A69" s="11" t="s">
        <v>16</v>
      </c>
      <c r="B69" s="11"/>
      <c r="C69" s="11"/>
      <c r="D69" s="11"/>
      <c r="H69" s="11" t="s">
        <v>17</v>
      </c>
    </row>
    <row r="70" spans="1:8" ht="18.75">
      <c r="A70" s="11"/>
      <c r="B70" s="11"/>
      <c r="C70" s="11"/>
      <c r="D70" s="11"/>
      <c r="H70" s="11"/>
    </row>
    <row r="71" spans="2:8" ht="19.5" customHeight="1">
      <c r="B71" s="1"/>
      <c r="C71" s="1"/>
      <c r="E71" s="1"/>
      <c r="F71" s="12"/>
      <c r="G71" s="12"/>
      <c r="H71" s="12"/>
    </row>
    <row r="72" spans="1:8" ht="18.75">
      <c r="A72" s="11" t="s">
        <v>18</v>
      </c>
      <c r="B72" s="11"/>
      <c r="C72" s="11"/>
      <c r="D72" s="11"/>
      <c r="H72" s="11" t="s">
        <v>19</v>
      </c>
    </row>
    <row r="73" spans="1:8" ht="18.75">
      <c r="A73" s="11"/>
      <c r="B73" s="11"/>
      <c r="C73" s="11"/>
      <c r="D73" s="11"/>
      <c r="H73" s="11"/>
    </row>
    <row r="74" spans="1:8" ht="18.75">
      <c r="A74" s="11"/>
      <c r="B74" s="11"/>
      <c r="C74" s="11"/>
      <c r="D74" s="11"/>
      <c r="H74" s="11"/>
    </row>
    <row r="75" spans="1:8" ht="18.75">
      <c r="A75" s="11"/>
      <c r="B75" s="11"/>
      <c r="C75" s="11"/>
      <c r="D75" s="11"/>
      <c r="H75" s="11"/>
    </row>
    <row r="76" spans="1:8" ht="12.75">
      <c r="A76" s="71" t="s">
        <v>23</v>
      </c>
      <c r="B76" s="71"/>
      <c r="C76" s="1"/>
      <c r="E76" s="1"/>
      <c r="F76" s="12"/>
      <c r="G76" s="12"/>
      <c r="H76" s="12"/>
    </row>
    <row r="77" ht="12.75">
      <c r="A77" s="1" t="s">
        <v>24</v>
      </c>
    </row>
  </sheetData>
  <sheetProtection/>
  <autoFilter ref="A13:H58"/>
  <mergeCells count="66">
    <mergeCell ref="A58:D58"/>
    <mergeCell ref="D67:H67"/>
    <mergeCell ref="A10:H10"/>
    <mergeCell ref="A64:C64"/>
    <mergeCell ref="A65:C65"/>
    <mergeCell ref="A76:B76"/>
    <mergeCell ref="D64:H64"/>
    <mergeCell ref="A62:C63"/>
    <mergeCell ref="D62:H62"/>
    <mergeCell ref="D63:H63"/>
    <mergeCell ref="A66:C66"/>
    <mergeCell ref="A67:C67"/>
    <mergeCell ref="D65:H65"/>
    <mergeCell ref="D66:H66"/>
    <mergeCell ref="DY8:EE8"/>
    <mergeCell ref="EF8:EL8"/>
    <mergeCell ref="AS8:AY8"/>
    <mergeCell ref="AZ8:BF8"/>
    <mergeCell ref="BG8:BM8"/>
    <mergeCell ref="BN8:BT8"/>
    <mergeCell ref="BU8:CA8"/>
    <mergeCell ref="EM8:ES8"/>
    <mergeCell ref="ET8:EZ8"/>
    <mergeCell ref="FA8:FD8"/>
    <mergeCell ref="CI8:CO8"/>
    <mergeCell ref="CP8:CV8"/>
    <mergeCell ref="CW8:DC8"/>
    <mergeCell ref="DD8:DJ8"/>
    <mergeCell ref="DK8:DQ8"/>
    <mergeCell ref="DR8:DX8"/>
    <mergeCell ref="CB8:CH8"/>
    <mergeCell ref="FA7:FD7"/>
    <mergeCell ref="J8:P8"/>
    <mergeCell ref="Q8:W8"/>
    <mergeCell ref="DK7:DQ7"/>
    <mergeCell ref="AZ7:BF7"/>
    <mergeCell ref="DR7:DX7"/>
    <mergeCell ref="BG7:BM7"/>
    <mergeCell ref="BN7:BT7"/>
    <mergeCell ref="EF7:EL7"/>
    <mergeCell ref="A7:H7"/>
    <mergeCell ref="EM7:ES7"/>
    <mergeCell ref="ET7:EZ7"/>
    <mergeCell ref="BU7:CA7"/>
    <mergeCell ref="CB7:CH7"/>
    <mergeCell ref="CI7:CO7"/>
    <mergeCell ref="CP7:CV7"/>
    <mergeCell ref="CW7:DC7"/>
    <mergeCell ref="DY7:EE7"/>
    <mergeCell ref="DD7:DJ7"/>
    <mergeCell ref="A1:H1"/>
    <mergeCell ref="A2:H2"/>
    <mergeCell ref="A3:H3"/>
    <mergeCell ref="A4:H4"/>
    <mergeCell ref="A5:H5"/>
    <mergeCell ref="A6:H6"/>
    <mergeCell ref="AL7:AR7"/>
    <mergeCell ref="AS7:AY7"/>
    <mergeCell ref="A8:H8"/>
    <mergeCell ref="X8:AD8"/>
    <mergeCell ref="AE8:AK8"/>
    <mergeCell ref="AL8:AR8"/>
    <mergeCell ref="J7:P7"/>
    <mergeCell ref="AE7:AK7"/>
    <mergeCell ref="Q7:W7"/>
    <mergeCell ref="X7:AD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2022-05-30T12:14:04Z</cp:lastPrinted>
  <dcterms:created xsi:type="dcterms:W3CDTF">1996-10-08T23:32:33Z</dcterms:created>
  <dcterms:modified xsi:type="dcterms:W3CDTF">2022-05-30T12:14:12Z</dcterms:modified>
  <cp:category/>
  <cp:version/>
  <cp:contentType/>
  <cp:contentStatus/>
</cp:coreProperties>
</file>