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241" activeTab="0"/>
  </bookViews>
  <sheets>
    <sheet name="ЛОТ" sheetId="1" r:id="rId1"/>
  </sheets>
  <definedNames>
    <definedName name="_xlnm._FilterDatabase" localSheetId="0" hidden="1">'ЛОТ'!$A$13:$G$82</definedName>
    <definedName name="_xlnm.Print_Area" localSheetId="0">'ЛОТ'!$A$1:$G$101</definedName>
  </definedNames>
  <calcPr fullCalcOnLoad="1"/>
</workbook>
</file>

<file path=xl/sharedStrings.xml><?xml version="1.0" encoding="utf-8"?>
<sst xmlns="http://schemas.openxmlformats.org/spreadsheetml/2006/main" count="304" uniqueCount="144">
  <si>
    <t>№ п/п</t>
  </si>
  <si>
    <t xml:space="preserve">Раздел: Прочая общехозяйственная деятельность
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</si>
  <si>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</si>
  <si>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</si>
  <si>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</si>
  <si>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</si>
  <si>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</si>
  <si>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</si>
  <si>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</si>
  <si>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</si>
  <si>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</si>
  <si>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</si>
  <si>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</si>
  <si>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</si>
  <si>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</si>
  <si>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</si>
  <si>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</si>
  <si>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Начальник управления МТО</t>
  </si>
  <si>
    <t>М.Н. Кудряшов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</si>
  <si>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</si>
  <si>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</si>
  <si>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</si>
  <si>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</si>
  <si>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t xml:space="preserve">Оплата 100% общей стоимости ТМЦ производится Покупателем в течении 10 (десяти) банковских дней, со дня получения от Продавца счёта на предварительную оплату.       </t>
  </si>
  <si>
    <t>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</si>
  <si>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 xml:space="preserve">Тип сделки:  «Реализация  НВЛ/НЛ»
</t>
  </si>
  <si>
    <t>Исп.: Домашев И.А.</t>
  </si>
  <si>
    <t>Тел.: 24-36-80</t>
  </si>
  <si>
    <t>Центр.снабжен-й</t>
  </si>
  <si>
    <r>
      <t>Место приемо-передачи  объекта продажи:</t>
    </r>
    <r>
      <rPr>
        <sz val="16"/>
        <rFont val="Times New Roman"/>
        <family val="1"/>
      </rPr>
      <t xml:space="preserve">  п. Коротчаево, г. Новый Уренгой   </t>
    </r>
  </si>
  <si>
    <r>
      <t xml:space="preserve">Местонахождения объекта продажи: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п. Коротчаево,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г. Новый Уренгой                        </t>
    </r>
  </si>
  <si>
    <t>ШТ</t>
  </si>
  <si>
    <t>Х</t>
  </si>
  <si>
    <t>Оплата ТМЦ осуществляется предварительно в размере 100% за весь объём, указаный в Спецификации к настоящему Договору.</t>
  </si>
  <si>
    <t>ЛОТ МТО № РИ 1906.51/2022</t>
  </si>
  <si>
    <t>Отвод 90 273Х12-09Г2С</t>
  </si>
  <si>
    <t>Отвод 90 219Х18-25-09Г2С</t>
  </si>
  <si>
    <t>Отвод 90 114Х14-32-09Г2С</t>
  </si>
  <si>
    <t>Отвод 60 159Х6-09Г2С</t>
  </si>
  <si>
    <t>Отвод 45 219Х14-20-09Г2С</t>
  </si>
  <si>
    <t>Отвод П90 114Х6-09Г2С</t>
  </si>
  <si>
    <t>Отвод 90 114Х12-20-09Г2С</t>
  </si>
  <si>
    <t>Отвод 90 273Х6-09Г2С</t>
  </si>
  <si>
    <t>Отвод 90 159Х8-20С</t>
  </si>
  <si>
    <t>Отвод 45 114Х14-32-09Г2С</t>
  </si>
  <si>
    <t>Отвод 90 45Х3-09Г2С</t>
  </si>
  <si>
    <t>Отвод 90 114х14-20С</t>
  </si>
  <si>
    <t>Отвод П90 219Х16-09Г2С</t>
  </si>
  <si>
    <t>Отвод 45 89х8-09Г2С</t>
  </si>
  <si>
    <t>Отвод П90 114х7-13ХФА</t>
  </si>
  <si>
    <t>Отвод 90 219х11-09Г2С</t>
  </si>
  <si>
    <t>Отвод 60 219х14-20-09Г2С</t>
  </si>
  <si>
    <t>ОГ 90 114х18-63-0,6-2Ду-100-09Г2С</t>
  </si>
  <si>
    <t>ОГ 29-219(10К48)-6,3-В-5DN-950-УХЛ НП №1</t>
  </si>
  <si>
    <t>Отвод 1 ГО.4.219.10-09Г2С НП №1</t>
  </si>
  <si>
    <t>Отвод 1 ГО.14.219.10-09Г2С НП №1</t>
  </si>
  <si>
    <t>Отвод 1 ГО.27.219.10-09Г2С НП №1</t>
  </si>
  <si>
    <t>ОГ 90-219(14К52)-16-0,6-5DN-1650-УХЛ</t>
  </si>
  <si>
    <t>ОГ 33 114(10К52)-16-0,75-1,5DN-700-УХЛ</t>
  </si>
  <si>
    <t>ОГ 3 57(8К48)-20-0,6-300DN-300-УХЛ 3 У</t>
  </si>
  <si>
    <t>Отвод 45 219х7-09Г2С</t>
  </si>
  <si>
    <t>ОГ 51 114(10К52)-16-0,75-1,5DN-750-УХЛ</t>
  </si>
  <si>
    <t>ОКШ 90 273(18К48)-20-0,6-1,5DN-ХЛ</t>
  </si>
  <si>
    <t>ОКШ 60 273(18К48)-20-0,6-1,5DN-ХЛ</t>
  </si>
  <si>
    <t>ОГ 45 219(14К52)16-0,75-1,5DN-800-УХЛ 3У</t>
  </si>
  <si>
    <t>ОГ90 273(9К52)6,3-0,75-5DN-1900-УХЛППУНП</t>
  </si>
  <si>
    <t>ОКШ 90 159(7К52)-13-0,75-1,5DN-УХЛППУНП</t>
  </si>
  <si>
    <t>ОКШ 90 168(8К52)-16-0,6-1,5DN-УХЛ</t>
  </si>
  <si>
    <t>ОГ 90 219х10-16-5Ду-1250-К48-09Г2С</t>
  </si>
  <si>
    <t>ОГ 90-57(6К48)-16-0,75-5DN-1250-УХЛ Пк80</t>
  </si>
  <si>
    <t>Отвод 1 ГО.17.273.10-13ХФА ППУ НП</t>
  </si>
  <si>
    <t>Отвод 1 ГО.19.273.10-13ХФА ППУ НП</t>
  </si>
  <si>
    <t>Отвод 1 ГО.22.273.10-13ХФА ППУ НП</t>
  </si>
  <si>
    <t>Отвод 1 ГО.23.273.10-13ХФА ППУ НП</t>
  </si>
  <si>
    <t>Отвод 1 ГО.24.273.10-13ХФА ППУ НП</t>
  </si>
  <si>
    <t>Отвод 1 ГО.26.273.10-13ХФА ППУ НП</t>
  </si>
  <si>
    <t>Отвод 1 ГО.27.273.10-13ХФА ППУ НП</t>
  </si>
  <si>
    <t>ОГ 60-219(10К48)16-0,75-5DN-1250-УХЛ М</t>
  </si>
  <si>
    <t>ОГ 90-219(10К48)16-0,75-5DN-1250-УХЛ М</t>
  </si>
  <si>
    <t>Отвод 90 159х10-09Г2С М</t>
  </si>
  <si>
    <t>Отвод 90 159х7-13ХФА</t>
  </si>
  <si>
    <t>Отвод П90 219x7-13ХФА</t>
  </si>
  <si>
    <t>ОКШ 90 114(6К52)-13-С-УХЛ</t>
  </si>
  <si>
    <t>ОГ 90 219х10(К48)-16-0,75-5DN-1250-ХЛ</t>
  </si>
  <si>
    <t>ОКШ 90-219(8К52)-6,3-0,6-13ХФА-УХЛ</t>
  </si>
  <si>
    <t>ОГ 45 219(10К48)-16-0,75-5DN-1250-УХЛ1НП</t>
  </si>
  <si>
    <t>ОГ 90 219(10К48)-16-0,75-5DN-1250-УХЛ1НП</t>
  </si>
  <si>
    <t>ОГ 60 219(10К48)-16-0,75-5DN-1250-УХЛ1НП</t>
  </si>
  <si>
    <t>ОКШ 90-114(6К52)-6,3-0,6-УХЛ</t>
  </si>
  <si>
    <t>ОГ 90 114х12(К48)-16-0,75-5DN-1250-ХЛ НП</t>
  </si>
  <si>
    <t>ОКШ 45-114(8К52)-6,3-0,75-1,5DN-УХЛ</t>
  </si>
  <si>
    <t>ОКШ 90-273(7К52)-6,3-0,6-УХЛ</t>
  </si>
  <si>
    <t>Отвод 45 114х4-09Г2С НП</t>
  </si>
  <si>
    <t>ОКШ 90-114х6-16-0,6-1,5DN-13ХФА-УХЛ</t>
  </si>
  <si>
    <t>Отвод 1 ГО.5.219.10-09Г2С НПЭ-3</t>
  </si>
  <si>
    <t>ОКШ 90-273х9-6,3-0,6-1,5DN-К52-УХЛктНППУ</t>
  </si>
  <si>
    <t>Отвод 1 ГО.5.273.10-13ХФА НП ППУ</t>
  </si>
  <si>
    <t>ОК I 60-219(8,0К48)-1,6(2,4)-0,6-1,5Dн</t>
  </si>
  <si>
    <t>ОПТТРЕЙД</t>
  </si>
  <si>
    <t>СБК</t>
  </si>
  <si>
    <t>ГПН-С-Ямал</t>
  </si>
  <si>
    <t>ГПН-Снабжение</t>
  </si>
  <si>
    <t>30.06.2010</t>
  </si>
  <si>
    <t>02.02.2012</t>
  </si>
  <si>
    <t>11.07.2010</t>
  </si>
  <si>
    <t>01.05.2017</t>
  </si>
  <si>
    <t>16.07.2018</t>
  </si>
  <si>
    <t>23.04.2015</t>
  </si>
  <si>
    <t>01.02.2018</t>
  </si>
  <si>
    <t>21.03.2012</t>
  </si>
  <si>
    <t>03.04.2015</t>
  </si>
  <si>
    <t>17.10.2014</t>
  </si>
  <si>
    <t>01.04.2015</t>
  </si>
  <si>
    <t>28.05.2015</t>
  </si>
  <si>
    <t>20.12.2014</t>
  </si>
  <si>
    <t>22.03.2016</t>
  </si>
  <si>
    <t>29.04.2015</t>
  </si>
  <si>
    <t>11.05.2016</t>
  </si>
  <si>
    <t>05.06.2016</t>
  </si>
  <si>
    <t>28.07.2015</t>
  </si>
  <si>
    <t>01.04.2018</t>
  </si>
  <si>
    <t>18.06.2015</t>
  </si>
  <si>
    <t>05.08.2015</t>
  </si>
  <si>
    <t>22.06.2015</t>
  </si>
  <si>
    <t>19.06.2015</t>
  </si>
  <si>
    <t>08.08.2015</t>
  </si>
  <si>
    <t>13.08.2015</t>
  </si>
  <si>
    <t>17.09.2015</t>
  </si>
  <si>
    <t>01.09.2015</t>
  </si>
  <si>
    <t>18.09.2015</t>
  </si>
  <si>
    <t>02.03.2016</t>
  </si>
  <si>
    <t>01.02.2016</t>
  </si>
  <si>
    <t>01.04.2016</t>
  </si>
  <si>
    <t>12.03.2016</t>
  </si>
  <si>
    <t>11.02.2016</t>
  </si>
  <si>
    <t>01.10.2016</t>
  </si>
  <si>
    <t>13.05.2016</t>
  </si>
  <si>
    <t>01.08.2016</t>
  </si>
  <si>
    <t>01.07.2016</t>
  </si>
  <si>
    <t>25.01.2017</t>
  </si>
  <si>
    <t>06.02.2018</t>
  </si>
  <si>
    <t>13.11.2017</t>
  </si>
  <si>
    <t>01.02.2019</t>
  </si>
  <si>
    <t>Наименование лота: «Металлопродукция (Отводы средних диаметров)»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</si>
</sst>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2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1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202" fontId="4" fillId="0" borderId="0" xfId="57" applyNumberFormat="1" applyFont="1" applyBorder="1" applyAlignment="1">
      <alignment horizontal="center"/>
      <protection/>
    </xf>
    <xf numFmtId="202" fontId="4" fillId="0" borderId="11" xfId="57" applyNumberFormat="1" applyFont="1" applyBorder="1" applyAlignment="1">
      <alignment horizontal="center"/>
      <protection/>
    </xf>
    <xf numFmtId="0" fontId="5" fillId="0" borderId="0" xfId="57" applyFont="1" applyAlignment="1">
      <alignment/>
      <protection/>
    </xf>
    <xf numFmtId="202" fontId="4" fillId="0" borderId="0" xfId="57" applyNumberFormat="1" applyFont="1">
      <alignment/>
      <protection/>
    </xf>
    <xf numFmtId="206" fontId="8" fillId="0" borderId="0" xfId="0" applyNumberFormat="1" applyFont="1" applyFill="1" applyBorder="1" applyAlignment="1">
      <alignment horizontal="center"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206" fontId="8" fillId="0" borderId="11" xfId="0" applyNumberFormat="1" applyFont="1" applyFill="1" applyBorder="1" applyAlignment="1">
      <alignment horizontal="center"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0" fontId="8" fillId="0" borderId="13" xfId="57" applyFont="1" applyFill="1" applyBorder="1" applyAlignment="1">
      <alignment horizontal="center" vertical="center" wrapText="1"/>
      <protection/>
    </xf>
    <xf numFmtId="0" fontId="8" fillId="0" borderId="14" xfId="57" applyFont="1" applyFill="1" applyBorder="1" applyAlignment="1">
      <alignment horizontal="center" vertical="center" wrapText="1"/>
      <protection/>
    </xf>
    <xf numFmtId="202" fontId="8" fillId="0" borderId="14" xfId="57" applyNumberFormat="1" applyFont="1" applyFill="1" applyBorder="1" applyAlignment="1">
      <alignment horizontal="center" vertical="center" wrapText="1"/>
      <protection/>
    </xf>
    <xf numFmtId="202" fontId="8" fillId="0" borderId="15" xfId="57" applyNumberFormat="1" applyFont="1" applyFill="1" applyBorder="1" applyAlignment="1">
      <alignment horizontal="center" vertical="center" wrapText="1"/>
      <protection/>
    </xf>
    <xf numFmtId="0" fontId="8" fillId="0" borderId="16" xfId="57" applyFont="1" applyFill="1" applyBorder="1" applyAlignment="1">
      <alignment horizontal="center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10" fillId="0" borderId="17" xfId="0" applyFont="1" applyBorder="1" applyAlignment="1">
      <alignment horizontal="center" vertical="center"/>
    </xf>
    <xf numFmtId="0" fontId="8" fillId="0" borderId="18" xfId="57" applyFont="1" applyBorder="1" applyAlignment="1">
      <alignment horizontal="center"/>
      <protection/>
    </xf>
    <xf numFmtId="0" fontId="8" fillId="0" borderId="19" xfId="57" applyFont="1" applyBorder="1" applyAlignment="1">
      <alignment horizontal="center"/>
      <protection/>
    </xf>
    <xf numFmtId="206" fontId="8" fillId="0" borderId="19" xfId="0" applyNumberFormat="1" applyFont="1" applyFill="1" applyBorder="1" applyAlignment="1">
      <alignment horizontal="center"/>
    </xf>
    <xf numFmtId="206" fontId="8" fillId="0" borderId="20" xfId="0" applyNumberFormat="1" applyFont="1" applyFill="1" applyBorder="1" applyAlignment="1">
      <alignment horizontal="center"/>
    </xf>
    <xf numFmtId="0" fontId="9" fillId="0" borderId="0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8" fillId="0" borderId="16" xfId="57" applyFont="1" applyFill="1" applyBorder="1" applyAlignment="1">
      <alignment horizontal="left" vertical="center" wrapText="1"/>
      <protection/>
    </xf>
    <xf numFmtId="0" fontId="8" fillId="0" borderId="12" xfId="57" applyFont="1" applyFill="1" applyBorder="1" applyAlignment="1">
      <alignment horizontal="left" vertical="center" wrapText="1"/>
      <protection/>
    </xf>
    <xf numFmtId="0" fontId="8" fillId="0" borderId="21" xfId="57" applyFont="1" applyFill="1" applyBorder="1" applyAlignment="1">
      <alignment horizontal="left" vertical="center" wrapText="1"/>
      <protection/>
    </xf>
    <xf numFmtId="0" fontId="8" fillId="0" borderId="22" xfId="57" applyFont="1" applyFill="1" applyBorder="1" applyAlignment="1">
      <alignment horizontal="left" vertical="center" wrapText="1"/>
      <protection/>
    </xf>
    <xf numFmtId="4" fontId="10" fillId="0" borderId="23" xfId="57" applyNumberFormat="1" applyFont="1" applyFill="1" applyBorder="1" applyAlignment="1">
      <alignment horizontal="left" vertical="center" wrapText="1"/>
      <protection/>
    </xf>
    <xf numFmtId="4" fontId="10" fillId="0" borderId="24" xfId="57" applyNumberFormat="1" applyFont="1" applyFill="1" applyBorder="1" applyAlignment="1">
      <alignment horizontal="left" vertical="center" wrapText="1"/>
      <protection/>
    </xf>
    <xf numFmtId="4" fontId="10" fillId="0" borderId="25" xfId="57" applyNumberFormat="1" applyFont="1" applyFill="1" applyBorder="1" applyAlignment="1">
      <alignment horizontal="left" vertical="center" wrapText="1"/>
      <protection/>
    </xf>
    <xf numFmtId="4" fontId="10" fillId="0" borderId="26" xfId="57" applyNumberFormat="1" applyFont="1" applyFill="1" applyBorder="1" applyAlignment="1">
      <alignment horizontal="left" vertical="center" wrapText="1"/>
      <protection/>
    </xf>
    <xf numFmtId="4" fontId="10" fillId="0" borderId="27" xfId="57" applyNumberFormat="1" applyFont="1" applyFill="1" applyBorder="1" applyAlignment="1">
      <alignment horizontal="left" vertical="center" wrapText="1"/>
      <protection/>
    </xf>
    <xf numFmtId="4" fontId="10" fillId="0" borderId="28" xfId="57" applyNumberFormat="1" applyFont="1" applyFill="1" applyBorder="1" applyAlignment="1">
      <alignment horizontal="left" vertical="center" wrapText="1"/>
      <protection/>
    </xf>
    <xf numFmtId="0" fontId="8" fillId="0" borderId="29" xfId="57" applyFont="1" applyFill="1" applyBorder="1" applyAlignment="1">
      <alignment horizontal="left" vertical="center" wrapText="1"/>
      <protection/>
    </xf>
    <xf numFmtId="0" fontId="8" fillId="0" borderId="30" xfId="57" applyFont="1" applyFill="1" applyBorder="1" applyAlignment="1">
      <alignment horizontal="left" vertical="center" wrapText="1"/>
      <protection/>
    </xf>
    <xf numFmtId="0" fontId="8" fillId="0" borderId="31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0" fontId="8" fillId="0" borderId="32" xfId="57" applyFont="1" applyFill="1" applyBorder="1" applyAlignment="1">
      <alignment horizontal="left" vertical="center" wrapText="1"/>
      <protection/>
    </xf>
    <xf numFmtId="0" fontId="8" fillId="0" borderId="33" xfId="57" applyFont="1" applyFill="1" applyBorder="1" applyAlignment="1">
      <alignment horizontal="left" vertical="center" wrapText="1"/>
      <protection/>
    </xf>
    <xf numFmtId="0" fontId="8" fillId="0" borderId="34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8" fillId="0" borderId="35" xfId="57" applyFont="1" applyFill="1" applyBorder="1" applyAlignment="1">
      <alignment horizontal="left" vertical="center" wrapText="1"/>
      <protection/>
    </xf>
    <xf numFmtId="4" fontId="10" fillId="0" borderId="36" xfId="57" applyNumberFormat="1" applyFont="1" applyFill="1" applyBorder="1" applyAlignment="1">
      <alignment horizontal="left" vertical="center" wrapText="1"/>
      <protection/>
    </xf>
    <xf numFmtId="4" fontId="10" fillId="0" borderId="37" xfId="57" applyNumberFormat="1" applyFont="1" applyFill="1" applyBorder="1" applyAlignment="1">
      <alignment horizontal="left" vertical="center" wrapText="1"/>
      <protection/>
    </xf>
    <xf numFmtId="4" fontId="10" fillId="0" borderId="38" xfId="57" applyNumberFormat="1" applyFont="1" applyFill="1" applyBorder="1" applyAlignment="1">
      <alignment horizontal="left" vertical="center" wrapText="1"/>
      <protection/>
    </xf>
    <xf numFmtId="0" fontId="8" fillId="33" borderId="39" xfId="57" applyFont="1" applyFill="1" applyBorder="1" applyAlignment="1">
      <alignment horizontal="center" vertical="center"/>
      <protection/>
    </xf>
    <xf numFmtId="0" fontId="8" fillId="33" borderId="40" xfId="57" applyFont="1" applyFill="1" applyBorder="1" applyAlignment="1">
      <alignment horizontal="center" vertical="center"/>
      <protection/>
    </xf>
    <xf numFmtId="0" fontId="8" fillId="33" borderId="41" xfId="57" applyFont="1" applyFill="1" applyBorder="1" applyAlignment="1">
      <alignment horizontal="center" vertical="center"/>
      <protection/>
    </xf>
    <xf numFmtId="0" fontId="8" fillId="0" borderId="42" xfId="0" applyFont="1" applyBorder="1" applyAlignment="1">
      <alignment horizontal="center" vertical="center"/>
    </xf>
    <xf numFmtId="3" fontId="8" fillId="0" borderId="42" xfId="0" applyNumberFormat="1" applyFont="1" applyBorder="1" applyAlignment="1">
      <alignment horizontal="center" vertical="center"/>
    </xf>
    <xf numFmtId="4" fontId="8" fillId="33" borderId="43" xfId="0" applyNumberFormat="1" applyFont="1" applyFill="1" applyBorder="1" applyAlignment="1">
      <alignment horizontal="center" vertical="center"/>
    </xf>
    <xf numFmtId="0" fontId="8" fillId="0" borderId="21" xfId="57" applyFont="1" applyFill="1" applyBorder="1" applyAlignment="1">
      <alignment horizontal="center" vertical="center" wrapText="1"/>
      <protection/>
    </xf>
    <xf numFmtId="0" fontId="10" fillId="0" borderId="22" xfId="0" applyFont="1" applyBorder="1" applyAlignment="1">
      <alignment horizontal="center" vertical="center"/>
    </xf>
    <xf numFmtId="0" fontId="10" fillId="0" borderId="22" xfId="0" applyNumberFormat="1" applyFont="1" applyBorder="1" applyAlignment="1">
      <alignment horizontal="center" vertical="center"/>
    </xf>
    <xf numFmtId="3" fontId="10" fillId="0" borderId="22" xfId="0" applyNumberFormat="1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C101"/>
  <sheetViews>
    <sheetView tabSelected="1" view="pageBreakPreview" zoomScale="115" zoomScaleNormal="85" zoomScaleSheetLayoutView="115" workbookViewId="0" topLeftCell="A3">
      <selection activeCell="D17" sqref="D17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40" t="s">
        <v>9</v>
      </c>
      <c r="B1" s="40"/>
      <c r="C1" s="40"/>
      <c r="D1" s="40"/>
      <c r="E1" s="40"/>
      <c r="F1" s="40"/>
      <c r="G1" s="40"/>
    </row>
    <row r="2" spans="1:7" ht="26.25" customHeight="1">
      <c r="A2" s="41" t="s">
        <v>1</v>
      </c>
      <c r="B2" s="41"/>
      <c r="C2" s="41"/>
      <c r="D2" s="41"/>
      <c r="E2" s="41"/>
      <c r="F2" s="41"/>
      <c r="G2" s="41"/>
    </row>
    <row r="3" spans="1:7" ht="25.5" customHeight="1">
      <c r="A3" s="41" t="s">
        <v>25</v>
      </c>
      <c r="B3" s="41"/>
      <c r="C3" s="41"/>
      <c r="D3" s="41"/>
      <c r="E3" s="41"/>
      <c r="F3" s="41"/>
      <c r="G3" s="41"/>
    </row>
    <row r="4" spans="1:7" ht="43.5" customHeight="1">
      <c r="A4" s="41" t="s">
        <v>143</v>
      </c>
      <c r="B4" s="41"/>
      <c r="C4" s="41"/>
      <c r="D4" s="41"/>
      <c r="E4" s="41"/>
      <c r="F4" s="41"/>
      <c r="G4" s="41"/>
    </row>
    <row r="5" spans="1:7" ht="20.25" customHeight="1">
      <c r="A5" s="42" t="s">
        <v>34</v>
      </c>
      <c r="B5" s="42"/>
      <c r="C5" s="42"/>
      <c r="D5" s="42"/>
      <c r="E5" s="42"/>
      <c r="F5" s="42"/>
      <c r="G5" s="42"/>
    </row>
    <row r="6" spans="1:7" ht="60.75" customHeight="1">
      <c r="A6" s="43" t="s">
        <v>13</v>
      </c>
      <c r="B6" s="43"/>
      <c r="C6" s="43"/>
      <c r="D6" s="43"/>
      <c r="E6" s="43"/>
      <c r="F6" s="43"/>
      <c r="G6" s="43"/>
    </row>
    <row r="7" spans="1:159" s="10" customFormat="1" ht="20.25">
      <c r="A7" s="39" t="s">
        <v>30</v>
      </c>
      <c r="B7" s="39"/>
      <c r="C7" s="39"/>
      <c r="D7" s="39"/>
      <c r="E7" s="39"/>
      <c r="F7" s="39"/>
      <c r="G7" s="39"/>
      <c r="H7" s="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</row>
    <row r="8" spans="1:159" s="10" customFormat="1" ht="20.25">
      <c r="A8" s="39" t="s">
        <v>29</v>
      </c>
      <c r="B8" s="39"/>
      <c r="C8" s="39"/>
      <c r="D8" s="39"/>
      <c r="E8" s="39"/>
      <c r="F8" s="39"/>
      <c r="G8" s="39"/>
      <c r="H8" s="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39" t="s">
        <v>10</v>
      </c>
      <c r="B10" s="39"/>
      <c r="C10" s="39"/>
      <c r="D10" s="39"/>
      <c r="E10" s="39"/>
      <c r="F10" s="39"/>
      <c r="G10" s="39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 thickBot="1">
      <c r="A12" s="9"/>
      <c r="B12" s="9"/>
      <c r="C12" s="9"/>
      <c r="D12" s="9"/>
      <c r="E12" s="9"/>
      <c r="F12" s="9"/>
      <c r="G12" s="5"/>
    </row>
    <row r="13" spans="1:7" s="23" customFormat="1" ht="56.25" customHeight="1">
      <c r="A13" s="28" t="s">
        <v>0</v>
      </c>
      <c r="B13" s="29" t="s">
        <v>8</v>
      </c>
      <c r="C13" s="29" t="s">
        <v>12</v>
      </c>
      <c r="D13" s="29" t="s">
        <v>6</v>
      </c>
      <c r="E13" s="29" t="s">
        <v>7</v>
      </c>
      <c r="F13" s="30" t="s">
        <v>3</v>
      </c>
      <c r="G13" s="31" t="s">
        <v>16</v>
      </c>
    </row>
    <row r="14" spans="1:7" s="8" customFormat="1" ht="18.75" customHeight="1">
      <c r="A14" s="32">
        <v>1</v>
      </c>
      <c r="B14" s="24">
        <v>2</v>
      </c>
      <c r="C14" s="24">
        <v>3</v>
      </c>
      <c r="D14" s="24">
        <v>4</v>
      </c>
      <c r="E14" s="24">
        <v>5</v>
      </c>
      <c r="F14" s="24">
        <v>6</v>
      </c>
      <c r="G14" s="33">
        <v>7</v>
      </c>
    </row>
    <row r="15" spans="1:7" s="8" customFormat="1" ht="18.75" customHeight="1">
      <c r="A15" s="32">
        <v>1</v>
      </c>
      <c r="B15" s="25" t="s">
        <v>28</v>
      </c>
      <c r="C15" s="26">
        <v>1002604</v>
      </c>
      <c r="D15" s="25" t="s">
        <v>35</v>
      </c>
      <c r="E15" s="25" t="s">
        <v>31</v>
      </c>
      <c r="F15" s="27">
        <v>4</v>
      </c>
      <c r="G15" s="34" t="s">
        <v>102</v>
      </c>
    </row>
    <row r="16" spans="1:7" s="8" customFormat="1" ht="18.75" customHeight="1">
      <c r="A16" s="32">
        <v>2</v>
      </c>
      <c r="B16" s="25" t="s">
        <v>28</v>
      </c>
      <c r="C16" s="26">
        <v>1021956</v>
      </c>
      <c r="D16" s="25" t="s">
        <v>36</v>
      </c>
      <c r="E16" s="25" t="s">
        <v>31</v>
      </c>
      <c r="F16" s="27">
        <v>8</v>
      </c>
      <c r="G16" s="34" t="s">
        <v>102</v>
      </c>
    </row>
    <row r="17" spans="1:7" s="8" customFormat="1" ht="18.75" customHeight="1">
      <c r="A17" s="32">
        <v>3</v>
      </c>
      <c r="B17" s="25" t="s">
        <v>28</v>
      </c>
      <c r="C17" s="26">
        <v>1023916</v>
      </c>
      <c r="D17" s="25" t="s">
        <v>37</v>
      </c>
      <c r="E17" s="25" t="s">
        <v>31</v>
      </c>
      <c r="F17" s="27">
        <v>1</v>
      </c>
      <c r="G17" s="34" t="s">
        <v>103</v>
      </c>
    </row>
    <row r="18" spans="1:7" s="8" customFormat="1" ht="18.75" customHeight="1">
      <c r="A18" s="32">
        <v>4</v>
      </c>
      <c r="B18" s="25" t="s">
        <v>28</v>
      </c>
      <c r="C18" s="26">
        <v>1025303</v>
      </c>
      <c r="D18" s="25" t="s">
        <v>38</v>
      </c>
      <c r="E18" s="25" t="s">
        <v>31</v>
      </c>
      <c r="F18" s="27">
        <v>1</v>
      </c>
      <c r="G18" s="34" t="s">
        <v>104</v>
      </c>
    </row>
    <row r="19" spans="1:7" s="8" customFormat="1" ht="18.75" customHeight="1">
      <c r="A19" s="32">
        <v>5</v>
      </c>
      <c r="B19" s="25" t="s">
        <v>28</v>
      </c>
      <c r="C19" s="26">
        <v>1030861</v>
      </c>
      <c r="D19" s="25" t="s">
        <v>39</v>
      </c>
      <c r="E19" s="25" t="s">
        <v>31</v>
      </c>
      <c r="F19" s="27">
        <v>2</v>
      </c>
      <c r="G19" s="34" t="s">
        <v>105</v>
      </c>
    </row>
    <row r="20" spans="1:7" s="8" customFormat="1" ht="18.75" customHeight="1">
      <c r="A20" s="32">
        <v>6</v>
      </c>
      <c r="B20" s="25" t="s">
        <v>28</v>
      </c>
      <c r="C20" s="26">
        <v>1031812</v>
      </c>
      <c r="D20" s="25" t="s">
        <v>40</v>
      </c>
      <c r="E20" s="25" t="s">
        <v>31</v>
      </c>
      <c r="F20" s="27">
        <v>1</v>
      </c>
      <c r="G20" s="34" t="s">
        <v>106</v>
      </c>
    </row>
    <row r="21" spans="1:7" s="8" customFormat="1" ht="18.75" customHeight="1">
      <c r="A21" s="32">
        <v>7</v>
      </c>
      <c r="B21" s="25" t="s">
        <v>28</v>
      </c>
      <c r="C21" s="26">
        <v>1033551</v>
      </c>
      <c r="D21" s="25" t="s">
        <v>41</v>
      </c>
      <c r="E21" s="25" t="s">
        <v>31</v>
      </c>
      <c r="F21" s="27">
        <v>3</v>
      </c>
      <c r="G21" s="34" t="s">
        <v>105</v>
      </c>
    </row>
    <row r="22" spans="1:7" s="8" customFormat="1" ht="18.75" customHeight="1">
      <c r="A22" s="32">
        <v>8</v>
      </c>
      <c r="B22" s="25" t="s">
        <v>28</v>
      </c>
      <c r="C22" s="26">
        <v>1043869</v>
      </c>
      <c r="D22" s="25" t="s">
        <v>42</v>
      </c>
      <c r="E22" s="25" t="s">
        <v>31</v>
      </c>
      <c r="F22" s="27">
        <v>3</v>
      </c>
      <c r="G22" s="34" t="s">
        <v>104</v>
      </c>
    </row>
    <row r="23" spans="1:7" s="8" customFormat="1" ht="18.75" customHeight="1">
      <c r="A23" s="32">
        <v>9</v>
      </c>
      <c r="B23" s="25" t="s">
        <v>28</v>
      </c>
      <c r="C23" s="26">
        <v>1050016</v>
      </c>
      <c r="D23" s="25" t="s">
        <v>43</v>
      </c>
      <c r="E23" s="25" t="s">
        <v>31</v>
      </c>
      <c r="F23" s="27">
        <v>6</v>
      </c>
      <c r="G23" s="34" t="s">
        <v>102</v>
      </c>
    </row>
    <row r="24" spans="1:7" s="8" customFormat="1" ht="18.75" customHeight="1">
      <c r="A24" s="32">
        <v>10</v>
      </c>
      <c r="B24" s="25" t="s">
        <v>28</v>
      </c>
      <c r="C24" s="26">
        <v>1057514</v>
      </c>
      <c r="D24" s="25" t="s">
        <v>44</v>
      </c>
      <c r="E24" s="25" t="s">
        <v>31</v>
      </c>
      <c r="F24" s="27">
        <v>2</v>
      </c>
      <c r="G24" s="34" t="s">
        <v>105</v>
      </c>
    </row>
    <row r="25" spans="1:7" s="8" customFormat="1" ht="18.75" customHeight="1">
      <c r="A25" s="32">
        <v>11</v>
      </c>
      <c r="B25" s="25" t="s">
        <v>28</v>
      </c>
      <c r="C25" s="26">
        <v>1059465</v>
      </c>
      <c r="D25" s="25" t="s">
        <v>45</v>
      </c>
      <c r="E25" s="25" t="s">
        <v>31</v>
      </c>
      <c r="F25" s="27">
        <v>15</v>
      </c>
      <c r="G25" s="34" t="s">
        <v>102</v>
      </c>
    </row>
    <row r="26" spans="1:7" s="8" customFormat="1" ht="18.75" customHeight="1">
      <c r="A26" s="32">
        <v>12</v>
      </c>
      <c r="B26" s="25" t="s">
        <v>28</v>
      </c>
      <c r="C26" s="26">
        <v>1208248</v>
      </c>
      <c r="D26" s="25" t="s">
        <v>46</v>
      </c>
      <c r="E26" s="25" t="s">
        <v>31</v>
      </c>
      <c r="F26" s="27">
        <v>20</v>
      </c>
      <c r="G26" s="34" t="s">
        <v>102</v>
      </c>
    </row>
    <row r="27" spans="1:7" s="8" customFormat="1" ht="18.75" customHeight="1">
      <c r="A27" s="32">
        <v>13</v>
      </c>
      <c r="B27" s="25" t="s">
        <v>28</v>
      </c>
      <c r="C27" s="26">
        <v>1431568</v>
      </c>
      <c r="D27" s="25" t="s">
        <v>47</v>
      </c>
      <c r="E27" s="25" t="s">
        <v>31</v>
      </c>
      <c r="F27" s="27">
        <v>9</v>
      </c>
      <c r="G27" s="34" t="s">
        <v>102</v>
      </c>
    </row>
    <row r="28" spans="1:7" s="8" customFormat="1" ht="18.75" customHeight="1">
      <c r="A28" s="32">
        <v>14</v>
      </c>
      <c r="B28" s="25" t="s">
        <v>28</v>
      </c>
      <c r="C28" s="26">
        <v>1453996</v>
      </c>
      <c r="D28" s="25" t="s">
        <v>48</v>
      </c>
      <c r="E28" s="25" t="s">
        <v>31</v>
      </c>
      <c r="F28" s="27">
        <v>1</v>
      </c>
      <c r="G28" s="34" t="s">
        <v>104</v>
      </c>
    </row>
    <row r="29" spans="1:7" s="8" customFormat="1" ht="18.75" customHeight="1">
      <c r="A29" s="32">
        <v>15</v>
      </c>
      <c r="B29" s="25" t="s">
        <v>98</v>
      </c>
      <c r="C29" s="26">
        <v>1542652</v>
      </c>
      <c r="D29" s="25" t="s">
        <v>49</v>
      </c>
      <c r="E29" s="25" t="s">
        <v>31</v>
      </c>
      <c r="F29" s="27">
        <v>16</v>
      </c>
      <c r="G29" s="34" t="s">
        <v>107</v>
      </c>
    </row>
    <row r="30" spans="1:7" s="8" customFormat="1" ht="18.75" customHeight="1">
      <c r="A30" s="32">
        <v>16</v>
      </c>
      <c r="B30" s="25" t="s">
        <v>28</v>
      </c>
      <c r="C30" s="26">
        <v>1563803</v>
      </c>
      <c r="D30" s="25" t="s">
        <v>50</v>
      </c>
      <c r="E30" s="25" t="s">
        <v>31</v>
      </c>
      <c r="F30" s="27">
        <v>6</v>
      </c>
      <c r="G30" s="34" t="s">
        <v>102</v>
      </c>
    </row>
    <row r="31" spans="1:7" s="8" customFormat="1" ht="18.75" customHeight="1">
      <c r="A31" s="32">
        <v>17</v>
      </c>
      <c r="B31" s="25" t="s">
        <v>28</v>
      </c>
      <c r="C31" s="26">
        <v>1587762</v>
      </c>
      <c r="D31" s="25" t="s">
        <v>51</v>
      </c>
      <c r="E31" s="25" t="s">
        <v>31</v>
      </c>
      <c r="F31" s="27">
        <v>2</v>
      </c>
      <c r="G31" s="34" t="s">
        <v>105</v>
      </c>
    </row>
    <row r="32" spans="1:7" s="8" customFormat="1" ht="18.75" customHeight="1">
      <c r="A32" s="32">
        <v>18</v>
      </c>
      <c r="B32" s="25" t="s">
        <v>28</v>
      </c>
      <c r="C32" s="26">
        <v>1592634</v>
      </c>
      <c r="D32" s="25" t="s">
        <v>52</v>
      </c>
      <c r="E32" s="25" t="s">
        <v>31</v>
      </c>
      <c r="F32" s="27">
        <v>10</v>
      </c>
      <c r="G32" s="34" t="s">
        <v>108</v>
      </c>
    </row>
    <row r="33" spans="1:7" s="8" customFormat="1" ht="18.75" customHeight="1">
      <c r="A33" s="32">
        <v>19</v>
      </c>
      <c r="B33" s="25" t="s">
        <v>28</v>
      </c>
      <c r="C33" s="26">
        <v>1592634</v>
      </c>
      <c r="D33" s="25" t="s">
        <v>52</v>
      </c>
      <c r="E33" s="25" t="s">
        <v>31</v>
      </c>
      <c r="F33" s="27">
        <v>3</v>
      </c>
      <c r="G33" s="34" t="s">
        <v>109</v>
      </c>
    </row>
    <row r="34" spans="1:7" s="8" customFormat="1" ht="18.75" customHeight="1">
      <c r="A34" s="32">
        <v>20</v>
      </c>
      <c r="B34" s="25" t="s">
        <v>28</v>
      </c>
      <c r="C34" s="26">
        <v>1592634</v>
      </c>
      <c r="D34" s="25" t="s">
        <v>52</v>
      </c>
      <c r="E34" s="25" t="s">
        <v>31</v>
      </c>
      <c r="F34" s="27">
        <v>6</v>
      </c>
      <c r="G34" s="34" t="s">
        <v>105</v>
      </c>
    </row>
    <row r="35" spans="1:7" s="8" customFormat="1" ht="18.75" customHeight="1">
      <c r="A35" s="32">
        <v>21</v>
      </c>
      <c r="B35" s="25" t="s">
        <v>98</v>
      </c>
      <c r="C35" s="26">
        <v>1596240</v>
      </c>
      <c r="D35" s="25" t="s">
        <v>53</v>
      </c>
      <c r="E35" s="25" t="s">
        <v>31</v>
      </c>
      <c r="F35" s="27">
        <v>1</v>
      </c>
      <c r="G35" s="34" t="s">
        <v>110</v>
      </c>
    </row>
    <row r="36" spans="1:7" s="8" customFormat="1" ht="18.75" customHeight="1">
      <c r="A36" s="32">
        <v>22</v>
      </c>
      <c r="B36" s="25" t="s">
        <v>28</v>
      </c>
      <c r="C36" s="26">
        <v>1596324</v>
      </c>
      <c r="D36" s="25" t="s">
        <v>54</v>
      </c>
      <c r="E36" s="25" t="s">
        <v>31</v>
      </c>
      <c r="F36" s="27">
        <v>1</v>
      </c>
      <c r="G36" s="34" t="s">
        <v>111</v>
      </c>
    </row>
    <row r="37" spans="1:7" s="8" customFormat="1" ht="18.75" customHeight="1">
      <c r="A37" s="32">
        <v>23</v>
      </c>
      <c r="B37" s="25" t="s">
        <v>28</v>
      </c>
      <c r="C37" s="26">
        <v>1596327</v>
      </c>
      <c r="D37" s="25" t="s">
        <v>55</v>
      </c>
      <c r="E37" s="25" t="s">
        <v>31</v>
      </c>
      <c r="F37" s="27">
        <v>2</v>
      </c>
      <c r="G37" s="34" t="s">
        <v>111</v>
      </c>
    </row>
    <row r="38" spans="1:7" s="8" customFormat="1" ht="18.75" customHeight="1">
      <c r="A38" s="32">
        <v>24</v>
      </c>
      <c r="B38" s="25" t="s">
        <v>99</v>
      </c>
      <c r="C38" s="26">
        <v>1596361</v>
      </c>
      <c r="D38" s="25" t="s">
        <v>56</v>
      </c>
      <c r="E38" s="25" t="s">
        <v>31</v>
      </c>
      <c r="F38" s="27">
        <v>1</v>
      </c>
      <c r="G38" s="34" t="s">
        <v>112</v>
      </c>
    </row>
    <row r="39" spans="1:7" s="8" customFormat="1" ht="18.75" customHeight="1">
      <c r="A39" s="32">
        <v>25</v>
      </c>
      <c r="B39" s="25" t="s">
        <v>28</v>
      </c>
      <c r="C39" s="26">
        <v>1599187</v>
      </c>
      <c r="D39" s="25" t="s">
        <v>57</v>
      </c>
      <c r="E39" s="25" t="s">
        <v>31</v>
      </c>
      <c r="F39" s="27">
        <v>1</v>
      </c>
      <c r="G39" s="34" t="s">
        <v>113</v>
      </c>
    </row>
    <row r="40" spans="1:7" s="8" customFormat="1" ht="18.75" customHeight="1">
      <c r="A40" s="32">
        <v>26</v>
      </c>
      <c r="B40" s="25" t="s">
        <v>28</v>
      </c>
      <c r="C40" s="26">
        <v>1601091</v>
      </c>
      <c r="D40" s="25" t="s">
        <v>58</v>
      </c>
      <c r="E40" s="25" t="s">
        <v>31</v>
      </c>
      <c r="F40" s="27">
        <v>1</v>
      </c>
      <c r="G40" s="34" t="s">
        <v>105</v>
      </c>
    </row>
    <row r="41" spans="1:7" s="8" customFormat="1" ht="18.75" customHeight="1">
      <c r="A41" s="32">
        <v>27</v>
      </c>
      <c r="B41" s="25" t="s">
        <v>28</v>
      </c>
      <c r="C41" s="26">
        <v>1609594</v>
      </c>
      <c r="D41" s="25" t="s">
        <v>59</v>
      </c>
      <c r="E41" s="25" t="s">
        <v>31</v>
      </c>
      <c r="F41" s="27">
        <v>2</v>
      </c>
      <c r="G41" s="34" t="s">
        <v>105</v>
      </c>
    </row>
    <row r="42" spans="1:7" s="8" customFormat="1" ht="18.75" customHeight="1">
      <c r="A42" s="32">
        <v>28</v>
      </c>
      <c r="B42" s="25" t="s">
        <v>98</v>
      </c>
      <c r="C42" s="26">
        <v>1609594</v>
      </c>
      <c r="D42" s="25" t="s">
        <v>59</v>
      </c>
      <c r="E42" s="25" t="s">
        <v>31</v>
      </c>
      <c r="F42" s="27">
        <v>1</v>
      </c>
      <c r="G42" s="34" t="s">
        <v>114</v>
      </c>
    </row>
    <row r="43" spans="1:7" s="8" customFormat="1" ht="18.75" customHeight="1">
      <c r="A43" s="32">
        <v>29</v>
      </c>
      <c r="B43" s="25" t="s">
        <v>28</v>
      </c>
      <c r="C43" s="26">
        <v>1615280</v>
      </c>
      <c r="D43" s="25" t="s">
        <v>60</v>
      </c>
      <c r="E43" s="25" t="s">
        <v>31</v>
      </c>
      <c r="F43" s="27">
        <v>16</v>
      </c>
      <c r="G43" s="34" t="s">
        <v>102</v>
      </c>
    </row>
    <row r="44" spans="1:7" s="8" customFormat="1" ht="18.75" customHeight="1">
      <c r="A44" s="32">
        <v>30</v>
      </c>
      <c r="B44" s="25" t="s">
        <v>28</v>
      </c>
      <c r="C44" s="26">
        <v>1620472</v>
      </c>
      <c r="D44" s="25" t="s">
        <v>61</v>
      </c>
      <c r="E44" s="25" t="s">
        <v>31</v>
      </c>
      <c r="F44" s="27">
        <v>1</v>
      </c>
      <c r="G44" s="34" t="s">
        <v>115</v>
      </c>
    </row>
    <row r="45" spans="1:7" s="8" customFormat="1" ht="18.75" customHeight="1">
      <c r="A45" s="32">
        <v>31</v>
      </c>
      <c r="B45" s="25" t="s">
        <v>28</v>
      </c>
      <c r="C45" s="26">
        <v>1626483</v>
      </c>
      <c r="D45" s="25" t="s">
        <v>62</v>
      </c>
      <c r="E45" s="25" t="s">
        <v>31</v>
      </c>
      <c r="F45" s="27">
        <v>8</v>
      </c>
      <c r="G45" s="34" t="s">
        <v>105</v>
      </c>
    </row>
    <row r="46" spans="1:7" s="8" customFormat="1" ht="18.75" customHeight="1">
      <c r="A46" s="32">
        <v>32</v>
      </c>
      <c r="B46" s="25" t="s">
        <v>28</v>
      </c>
      <c r="C46" s="26">
        <v>1626485</v>
      </c>
      <c r="D46" s="25" t="s">
        <v>63</v>
      </c>
      <c r="E46" s="25" t="s">
        <v>31</v>
      </c>
      <c r="F46" s="27">
        <v>6</v>
      </c>
      <c r="G46" s="34" t="s">
        <v>105</v>
      </c>
    </row>
    <row r="47" spans="1:7" s="8" customFormat="1" ht="18.75" customHeight="1">
      <c r="A47" s="32">
        <v>33</v>
      </c>
      <c r="B47" s="25" t="s">
        <v>28</v>
      </c>
      <c r="C47" s="26">
        <v>1637283</v>
      </c>
      <c r="D47" s="25" t="s">
        <v>64</v>
      </c>
      <c r="E47" s="25" t="s">
        <v>31</v>
      </c>
      <c r="F47" s="27">
        <v>4</v>
      </c>
      <c r="G47" s="34" t="s">
        <v>105</v>
      </c>
    </row>
    <row r="48" spans="1:7" s="8" customFormat="1" ht="18.75" customHeight="1">
      <c r="A48" s="32">
        <v>34</v>
      </c>
      <c r="B48" s="25" t="s">
        <v>98</v>
      </c>
      <c r="C48" s="26">
        <v>1684520</v>
      </c>
      <c r="D48" s="25" t="s">
        <v>65</v>
      </c>
      <c r="E48" s="25" t="s">
        <v>31</v>
      </c>
      <c r="F48" s="27">
        <v>3</v>
      </c>
      <c r="G48" s="34" t="s">
        <v>116</v>
      </c>
    </row>
    <row r="49" spans="1:7" s="8" customFormat="1" ht="18.75" customHeight="1">
      <c r="A49" s="32">
        <v>35</v>
      </c>
      <c r="B49" s="25" t="s">
        <v>100</v>
      </c>
      <c r="C49" s="26">
        <v>1754606</v>
      </c>
      <c r="D49" s="25" t="s">
        <v>66</v>
      </c>
      <c r="E49" s="25" t="s">
        <v>31</v>
      </c>
      <c r="F49" s="27">
        <v>1</v>
      </c>
      <c r="G49" s="34" t="s">
        <v>117</v>
      </c>
    </row>
    <row r="50" spans="1:7" s="8" customFormat="1" ht="18.75" customHeight="1">
      <c r="A50" s="32">
        <v>36</v>
      </c>
      <c r="B50" s="25" t="s">
        <v>100</v>
      </c>
      <c r="C50" s="26">
        <v>1778297</v>
      </c>
      <c r="D50" s="25" t="s">
        <v>67</v>
      </c>
      <c r="E50" s="25" t="s">
        <v>31</v>
      </c>
      <c r="F50" s="27">
        <v>7</v>
      </c>
      <c r="G50" s="34" t="s">
        <v>118</v>
      </c>
    </row>
    <row r="51" spans="1:7" s="8" customFormat="1" ht="18.75" customHeight="1">
      <c r="A51" s="32">
        <v>37</v>
      </c>
      <c r="B51" s="25" t="s">
        <v>99</v>
      </c>
      <c r="C51" s="26">
        <v>1782557</v>
      </c>
      <c r="D51" s="25" t="s">
        <v>68</v>
      </c>
      <c r="E51" s="25" t="s">
        <v>31</v>
      </c>
      <c r="F51" s="27">
        <v>2</v>
      </c>
      <c r="G51" s="34" t="s">
        <v>119</v>
      </c>
    </row>
    <row r="52" spans="1:7" s="8" customFormat="1" ht="18.75" customHeight="1">
      <c r="A52" s="32">
        <v>38</v>
      </c>
      <c r="B52" s="25" t="s">
        <v>28</v>
      </c>
      <c r="C52" s="26">
        <v>1783105</v>
      </c>
      <c r="D52" s="25" t="s">
        <v>69</v>
      </c>
      <c r="E52" s="25" t="s">
        <v>31</v>
      </c>
      <c r="F52" s="27">
        <v>1</v>
      </c>
      <c r="G52" s="34" t="s">
        <v>120</v>
      </c>
    </row>
    <row r="53" spans="1:7" s="8" customFormat="1" ht="18.75" customHeight="1">
      <c r="A53" s="32">
        <v>39</v>
      </c>
      <c r="B53" s="25" t="s">
        <v>98</v>
      </c>
      <c r="C53" s="26">
        <v>1784001</v>
      </c>
      <c r="D53" s="25" t="s">
        <v>70</v>
      </c>
      <c r="E53" s="25" t="s">
        <v>31</v>
      </c>
      <c r="F53" s="27">
        <v>1</v>
      </c>
      <c r="G53" s="34" t="s">
        <v>121</v>
      </c>
    </row>
    <row r="54" spans="1:7" s="8" customFormat="1" ht="18.75" customHeight="1">
      <c r="A54" s="32">
        <v>40</v>
      </c>
      <c r="B54" s="25" t="s">
        <v>98</v>
      </c>
      <c r="C54" s="26">
        <v>1784003</v>
      </c>
      <c r="D54" s="25" t="s">
        <v>71</v>
      </c>
      <c r="E54" s="25" t="s">
        <v>31</v>
      </c>
      <c r="F54" s="27">
        <v>1</v>
      </c>
      <c r="G54" s="34" t="s">
        <v>122</v>
      </c>
    </row>
    <row r="55" spans="1:7" s="8" customFormat="1" ht="18.75" customHeight="1">
      <c r="A55" s="32">
        <v>41</v>
      </c>
      <c r="B55" s="25" t="s">
        <v>99</v>
      </c>
      <c r="C55" s="26">
        <v>1784006</v>
      </c>
      <c r="D55" s="25" t="s">
        <v>72</v>
      </c>
      <c r="E55" s="25" t="s">
        <v>31</v>
      </c>
      <c r="F55" s="27">
        <v>1</v>
      </c>
      <c r="G55" s="34" t="s">
        <v>122</v>
      </c>
    </row>
    <row r="56" spans="1:7" s="8" customFormat="1" ht="18.75" customHeight="1">
      <c r="A56" s="32">
        <v>42</v>
      </c>
      <c r="B56" s="25" t="s">
        <v>98</v>
      </c>
      <c r="C56" s="26">
        <v>1784007</v>
      </c>
      <c r="D56" s="25" t="s">
        <v>73</v>
      </c>
      <c r="E56" s="25" t="s">
        <v>31</v>
      </c>
      <c r="F56" s="27">
        <v>1</v>
      </c>
      <c r="G56" s="34" t="s">
        <v>123</v>
      </c>
    </row>
    <row r="57" spans="1:7" s="8" customFormat="1" ht="18.75" customHeight="1">
      <c r="A57" s="32">
        <v>43</v>
      </c>
      <c r="B57" s="25" t="s">
        <v>98</v>
      </c>
      <c r="C57" s="26">
        <v>1784008</v>
      </c>
      <c r="D57" s="25" t="s">
        <v>74</v>
      </c>
      <c r="E57" s="25" t="s">
        <v>31</v>
      </c>
      <c r="F57" s="27">
        <v>1</v>
      </c>
      <c r="G57" s="34" t="s">
        <v>124</v>
      </c>
    </row>
    <row r="58" spans="1:7" s="8" customFormat="1" ht="18.75" customHeight="1">
      <c r="A58" s="32">
        <v>44</v>
      </c>
      <c r="B58" s="25" t="s">
        <v>98</v>
      </c>
      <c r="C58" s="26">
        <v>1784010</v>
      </c>
      <c r="D58" s="25" t="s">
        <v>75</v>
      </c>
      <c r="E58" s="25" t="s">
        <v>31</v>
      </c>
      <c r="F58" s="27">
        <v>1</v>
      </c>
      <c r="G58" s="34" t="s">
        <v>125</v>
      </c>
    </row>
    <row r="59" spans="1:7" s="8" customFormat="1" ht="18.75" customHeight="1">
      <c r="A59" s="32">
        <v>45</v>
      </c>
      <c r="B59" s="25" t="s">
        <v>98</v>
      </c>
      <c r="C59" s="26">
        <v>1784041</v>
      </c>
      <c r="D59" s="25" t="s">
        <v>76</v>
      </c>
      <c r="E59" s="25" t="s">
        <v>31</v>
      </c>
      <c r="F59" s="27">
        <v>5</v>
      </c>
      <c r="G59" s="34" t="s">
        <v>126</v>
      </c>
    </row>
    <row r="60" spans="1:7" s="8" customFormat="1" ht="18.75" customHeight="1">
      <c r="A60" s="32">
        <v>46</v>
      </c>
      <c r="B60" s="25" t="s">
        <v>98</v>
      </c>
      <c r="C60" s="26">
        <v>1785348</v>
      </c>
      <c r="D60" s="25" t="s">
        <v>77</v>
      </c>
      <c r="E60" s="25" t="s">
        <v>31</v>
      </c>
      <c r="F60" s="27">
        <v>1</v>
      </c>
      <c r="G60" s="34" t="s">
        <v>127</v>
      </c>
    </row>
    <row r="61" spans="1:7" s="8" customFormat="1" ht="18.75" customHeight="1">
      <c r="A61" s="32">
        <v>47</v>
      </c>
      <c r="B61" s="25" t="s">
        <v>98</v>
      </c>
      <c r="C61" s="26">
        <v>1785349</v>
      </c>
      <c r="D61" s="25" t="s">
        <v>78</v>
      </c>
      <c r="E61" s="25" t="s">
        <v>31</v>
      </c>
      <c r="F61" s="27">
        <v>5</v>
      </c>
      <c r="G61" s="34" t="s">
        <v>128</v>
      </c>
    </row>
    <row r="62" spans="1:7" s="8" customFormat="1" ht="18.75" customHeight="1">
      <c r="A62" s="32">
        <v>48</v>
      </c>
      <c r="B62" s="25" t="s">
        <v>98</v>
      </c>
      <c r="C62" s="26">
        <v>1810882</v>
      </c>
      <c r="D62" s="25" t="s">
        <v>79</v>
      </c>
      <c r="E62" s="25" t="s">
        <v>31</v>
      </c>
      <c r="F62" s="27">
        <v>1</v>
      </c>
      <c r="G62" s="34" t="s">
        <v>129</v>
      </c>
    </row>
    <row r="63" spans="1:7" s="8" customFormat="1" ht="18.75" customHeight="1">
      <c r="A63" s="32">
        <v>49</v>
      </c>
      <c r="B63" s="25" t="s">
        <v>98</v>
      </c>
      <c r="C63" s="26">
        <v>1810882</v>
      </c>
      <c r="D63" s="25" t="s">
        <v>79</v>
      </c>
      <c r="E63" s="25" t="s">
        <v>31</v>
      </c>
      <c r="F63" s="27">
        <v>1</v>
      </c>
      <c r="G63" s="34" t="s">
        <v>130</v>
      </c>
    </row>
    <row r="64" spans="1:7" s="8" customFormat="1" ht="18.75" customHeight="1">
      <c r="A64" s="32">
        <v>50</v>
      </c>
      <c r="B64" s="25" t="s">
        <v>98</v>
      </c>
      <c r="C64" s="26">
        <v>1831393</v>
      </c>
      <c r="D64" s="25" t="s">
        <v>80</v>
      </c>
      <c r="E64" s="25" t="s">
        <v>31</v>
      </c>
      <c r="F64" s="27">
        <v>1</v>
      </c>
      <c r="G64" s="34" t="s">
        <v>131</v>
      </c>
    </row>
    <row r="65" spans="1:7" s="8" customFormat="1" ht="18.75" customHeight="1">
      <c r="A65" s="32">
        <v>51</v>
      </c>
      <c r="B65" s="25" t="s">
        <v>100</v>
      </c>
      <c r="C65" s="26">
        <v>1831563</v>
      </c>
      <c r="D65" s="25" t="s">
        <v>81</v>
      </c>
      <c r="E65" s="25" t="s">
        <v>31</v>
      </c>
      <c r="F65" s="27">
        <v>8</v>
      </c>
      <c r="G65" s="34" t="s">
        <v>132</v>
      </c>
    </row>
    <row r="66" spans="1:7" s="8" customFormat="1" ht="18.75" customHeight="1">
      <c r="A66" s="32">
        <v>52</v>
      </c>
      <c r="B66" s="25" t="s">
        <v>100</v>
      </c>
      <c r="C66" s="26">
        <v>1831975</v>
      </c>
      <c r="D66" s="25" t="s">
        <v>82</v>
      </c>
      <c r="E66" s="25" t="s">
        <v>31</v>
      </c>
      <c r="F66" s="27">
        <v>8</v>
      </c>
      <c r="G66" s="34" t="s">
        <v>133</v>
      </c>
    </row>
    <row r="67" spans="1:7" s="8" customFormat="1" ht="18.75" customHeight="1">
      <c r="A67" s="32">
        <v>53</v>
      </c>
      <c r="B67" s="25" t="s">
        <v>99</v>
      </c>
      <c r="C67" s="26">
        <v>1861777</v>
      </c>
      <c r="D67" s="25" t="s">
        <v>83</v>
      </c>
      <c r="E67" s="25" t="s">
        <v>31</v>
      </c>
      <c r="F67" s="27">
        <v>2</v>
      </c>
      <c r="G67" s="34" t="s">
        <v>134</v>
      </c>
    </row>
    <row r="68" spans="1:7" s="8" customFormat="1" ht="18.75" customHeight="1">
      <c r="A68" s="32">
        <v>54</v>
      </c>
      <c r="B68" s="25" t="s">
        <v>98</v>
      </c>
      <c r="C68" s="26">
        <v>1878733</v>
      </c>
      <c r="D68" s="25" t="s">
        <v>84</v>
      </c>
      <c r="E68" s="25" t="s">
        <v>31</v>
      </c>
      <c r="F68" s="27">
        <v>4</v>
      </c>
      <c r="G68" s="34" t="s">
        <v>135</v>
      </c>
    </row>
    <row r="69" spans="1:7" s="8" customFormat="1" ht="18.75" customHeight="1">
      <c r="A69" s="32">
        <v>55</v>
      </c>
      <c r="B69" s="25" t="s">
        <v>99</v>
      </c>
      <c r="C69" s="26">
        <v>1885625</v>
      </c>
      <c r="D69" s="25" t="s">
        <v>85</v>
      </c>
      <c r="E69" s="25" t="s">
        <v>31</v>
      </c>
      <c r="F69" s="27">
        <v>3</v>
      </c>
      <c r="G69" s="34" t="s">
        <v>136</v>
      </c>
    </row>
    <row r="70" spans="1:7" s="8" customFormat="1" ht="18.75" customHeight="1">
      <c r="A70" s="32">
        <v>56</v>
      </c>
      <c r="B70" s="25" t="s">
        <v>99</v>
      </c>
      <c r="C70" s="26">
        <v>1885628</v>
      </c>
      <c r="D70" s="25" t="s">
        <v>86</v>
      </c>
      <c r="E70" s="25" t="s">
        <v>31</v>
      </c>
      <c r="F70" s="27">
        <v>6</v>
      </c>
      <c r="G70" s="34" t="s">
        <v>136</v>
      </c>
    </row>
    <row r="71" spans="1:7" s="8" customFormat="1" ht="18.75" customHeight="1">
      <c r="A71" s="32">
        <v>57</v>
      </c>
      <c r="B71" s="25" t="s">
        <v>99</v>
      </c>
      <c r="C71" s="26">
        <v>1885629</v>
      </c>
      <c r="D71" s="25" t="s">
        <v>87</v>
      </c>
      <c r="E71" s="25" t="s">
        <v>31</v>
      </c>
      <c r="F71" s="27">
        <v>1</v>
      </c>
      <c r="G71" s="34" t="s">
        <v>136</v>
      </c>
    </row>
    <row r="72" spans="1:7" s="8" customFormat="1" ht="18.75" customHeight="1">
      <c r="A72" s="32">
        <v>58</v>
      </c>
      <c r="B72" s="25" t="s">
        <v>98</v>
      </c>
      <c r="C72" s="26">
        <v>1920773</v>
      </c>
      <c r="D72" s="25" t="s">
        <v>88</v>
      </c>
      <c r="E72" s="25" t="s">
        <v>31</v>
      </c>
      <c r="F72" s="27">
        <v>21</v>
      </c>
      <c r="G72" s="34" t="s">
        <v>135</v>
      </c>
    </row>
    <row r="73" spans="1:7" s="8" customFormat="1" ht="18.75" customHeight="1">
      <c r="A73" s="32">
        <v>59</v>
      </c>
      <c r="B73" s="25" t="s">
        <v>28</v>
      </c>
      <c r="C73" s="26">
        <v>1921045</v>
      </c>
      <c r="D73" s="25" t="s">
        <v>89</v>
      </c>
      <c r="E73" s="25" t="s">
        <v>31</v>
      </c>
      <c r="F73" s="27">
        <v>2</v>
      </c>
      <c r="G73" s="34" t="s">
        <v>120</v>
      </c>
    </row>
    <row r="74" spans="1:7" s="8" customFormat="1" ht="18.75" customHeight="1">
      <c r="A74" s="32">
        <v>60</v>
      </c>
      <c r="B74" s="25" t="s">
        <v>100</v>
      </c>
      <c r="C74" s="26">
        <v>1921666</v>
      </c>
      <c r="D74" s="25" t="s">
        <v>90</v>
      </c>
      <c r="E74" s="25" t="s">
        <v>31</v>
      </c>
      <c r="F74" s="27">
        <v>16</v>
      </c>
      <c r="G74" s="34" t="s">
        <v>137</v>
      </c>
    </row>
    <row r="75" spans="1:7" s="8" customFormat="1" ht="18.75" customHeight="1">
      <c r="A75" s="32">
        <v>61</v>
      </c>
      <c r="B75" s="25" t="s">
        <v>100</v>
      </c>
      <c r="C75" s="26">
        <v>1921899</v>
      </c>
      <c r="D75" s="25" t="s">
        <v>91</v>
      </c>
      <c r="E75" s="25" t="s">
        <v>31</v>
      </c>
      <c r="F75" s="27">
        <v>6</v>
      </c>
      <c r="G75" s="34" t="s">
        <v>138</v>
      </c>
    </row>
    <row r="76" spans="1:7" s="8" customFormat="1" ht="18.75" customHeight="1">
      <c r="A76" s="32">
        <v>62</v>
      </c>
      <c r="B76" s="25" t="s">
        <v>28</v>
      </c>
      <c r="C76" s="26">
        <v>1944967</v>
      </c>
      <c r="D76" s="25" t="s">
        <v>92</v>
      </c>
      <c r="E76" s="25" t="s">
        <v>31</v>
      </c>
      <c r="F76" s="27">
        <v>14</v>
      </c>
      <c r="G76" s="34" t="s">
        <v>120</v>
      </c>
    </row>
    <row r="77" spans="1:7" s="8" customFormat="1" ht="18.75" customHeight="1">
      <c r="A77" s="32">
        <v>63</v>
      </c>
      <c r="B77" s="25" t="s">
        <v>98</v>
      </c>
      <c r="C77" s="26">
        <v>1963202</v>
      </c>
      <c r="D77" s="25" t="s">
        <v>93</v>
      </c>
      <c r="E77" s="25" t="s">
        <v>31</v>
      </c>
      <c r="F77" s="27">
        <v>1</v>
      </c>
      <c r="G77" s="34" t="s">
        <v>139</v>
      </c>
    </row>
    <row r="78" spans="1:7" s="8" customFormat="1" ht="18.75" customHeight="1">
      <c r="A78" s="32">
        <v>64</v>
      </c>
      <c r="B78" s="25" t="s">
        <v>101</v>
      </c>
      <c r="C78" s="26">
        <v>1991212</v>
      </c>
      <c r="D78" s="25" t="s">
        <v>94</v>
      </c>
      <c r="E78" s="25" t="s">
        <v>31</v>
      </c>
      <c r="F78" s="27">
        <v>1</v>
      </c>
      <c r="G78" s="34" t="s">
        <v>108</v>
      </c>
    </row>
    <row r="79" spans="1:7" s="8" customFormat="1" ht="18.75" customHeight="1">
      <c r="A79" s="32">
        <v>65</v>
      </c>
      <c r="B79" s="25" t="s">
        <v>101</v>
      </c>
      <c r="C79" s="26">
        <v>2014672</v>
      </c>
      <c r="D79" s="25" t="s">
        <v>95</v>
      </c>
      <c r="E79" s="25" t="s">
        <v>31</v>
      </c>
      <c r="F79" s="27">
        <v>3</v>
      </c>
      <c r="G79" s="34" t="s">
        <v>140</v>
      </c>
    </row>
    <row r="80" spans="1:7" s="8" customFormat="1" ht="18.75" customHeight="1">
      <c r="A80" s="32">
        <v>66</v>
      </c>
      <c r="B80" s="25" t="s">
        <v>101</v>
      </c>
      <c r="C80" s="26">
        <v>2026439</v>
      </c>
      <c r="D80" s="25" t="s">
        <v>96</v>
      </c>
      <c r="E80" s="25" t="s">
        <v>31</v>
      </c>
      <c r="F80" s="27">
        <v>4</v>
      </c>
      <c r="G80" s="34" t="s">
        <v>141</v>
      </c>
    </row>
    <row r="81" spans="1:7" s="8" customFormat="1" ht="18.75" customHeight="1" thickBot="1">
      <c r="A81" s="73">
        <v>67</v>
      </c>
      <c r="B81" s="74" t="s">
        <v>28</v>
      </c>
      <c r="C81" s="75">
        <v>2371595</v>
      </c>
      <c r="D81" s="74" t="s">
        <v>97</v>
      </c>
      <c r="E81" s="74" t="s">
        <v>31</v>
      </c>
      <c r="F81" s="76">
        <v>1</v>
      </c>
      <c r="G81" s="77" t="s">
        <v>142</v>
      </c>
    </row>
    <row r="82" spans="1:7" s="8" customFormat="1" ht="18.75" customHeight="1">
      <c r="A82" s="67" t="s">
        <v>11</v>
      </c>
      <c r="B82" s="68"/>
      <c r="C82" s="68"/>
      <c r="D82" s="69"/>
      <c r="E82" s="70" t="s">
        <v>31</v>
      </c>
      <c r="F82" s="71">
        <f>SUM(F15:F81)</f>
        <v>299</v>
      </c>
      <c r="G82" s="72" t="s">
        <v>32</v>
      </c>
    </row>
    <row r="83" spans="1:7" ht="14.25" customHeight="1">
      <c r="A83" s="19"/>
      <c r="B83" s="20"/>
      <c r="C83" s="20"/>
      <c r="D83" s="20"/>
      <c r="E83" s="20"/>
      <c r="F83" s="18"/>
      <c r="G83" s="21"/>
    </row>
    <row r="84" spans="1:7" ht="14.25" customHeight="1" thickBot="1">
      <c r="A84" s="35"/>
      <c r="B84" s="36"/>
      <c r="C84" s="36"/>
      <c r="D84" s="36"/>
      <c r="E84" s="36"/>
      <c r="F84" s="37"/>
      <c r="G84" s="38"/>
    </row>
    <row r="85" spans="1:7" ht="13.5" thickBot="1">
      <c r="A85" s="11"/>
      <c r="B85" s="12"/>
      <c r="C85" s="12"/>
      <c r="D85" s="13"/>
      <c r="E85" s="12"/>
      <c r="F85" s="14"/>
      <c r="G85" s="15"/>
    </row>
    <row r="86" spans="1:7" ht="36.75" customHeight="1">
      <c r="A86" s="58" t="s">
        <v>21</v>
      </c>
      <c r="B86" s="59"/>
      <c r="C86" s="60"/>
      <c r="D86" s="64" t="s">
        <v>33</v>
      </c>
      <c r="E86" s="65"/>
      <c r="F86" s="65"/>
      <c r="G86" s="66"/>
    </row>
    <row r="87" spans="1:7" ht="36" customHeight="1">
      <c r="A87" s="61"/>
      <c r="B87" s="62"/>
      <c r="C87" s="63"/>
      <c r="D87" s="48" t="s">
        <v>23</v>
      </c>
      <c r="E87" s="49"/>
      <c r="F87" s="49"/>
      <c r="G87" s="50"/>
    </row>
    <row r="88" spans="1:7" ht="63.75" customHeight="1">
      <c r="A88" s="54" t="s">
        <v>22</v>
      </c>
      <c r="B88" s="55"/>
      <c r="C88" s="56"/>
      <c r="D88" s="48" t="s">
        <v>24</v>
      </c>
      <c r="E88" s="49"/>
      <c r="F88" s="49"/>
      <c r="G88" s="50"/>
    </row>
    <row r="89" spans="1:7" ht="22.5" customHeight="1">
      <c r="A89" s="44" t="s">
        <v>5</v>
      </c>
      <c r="B89" s="45"/>
      <c r="C89" s="45"/>
      <c r="D89" s="48" t="s">
        <v>4</v>
      </c>
      <c r="E89" s="49"/>
      <c r="F89" s="49"/>
      <c r="G89" s="50"/>
    </row>
    <row r="90" spans="1:7" ht="22.5" customHeight="1">
      <c r="A90" s="44" t="s">
        <v>2</v>
      </c>
      <c r="B90" s="45"/>
      <c r="C90" s="45"/>
      <c r="D90" s="48" t="s">
        <v>4</v>
      </c>
      <c r="E90" s="49"/>
      <c r="F90" s="49"/>
      <c r="G90" s="50"/>
    </row>
    <row r="91" spans="1:7" ht="28.5" customHeight="1" thickBot="1">
      <c r="A91" s="46" t="s">
        <v>15</v>
      </c>
      <c r="B91" s="47"/>
      <c r="C91" s="47"/>
      <c r="D91" s="51" t="s">
        <v>14</v>
      </c>
      <c r="E91" s="52"/>
      <c r="F91" s="52"/>
      <c r="G91" s="53"/>
    </row>
    <row r="92" spans="1:7" ht="14.25" customHeight="1">
      <c r="A92" s="2"/>
      <c r="B92" s="2"/>
      <c r="C92" s="2"/>
      <c r="D92" s="22"/>
      <c r="E92" s="22"/>
      <c r="F92" s="22"/>
      <c r="G92" s="22"/>
    </row>
    <row r="93" spans="1:7" ht="18.75">
      <c r="A93" s="16" t="s">
        <v>17</v>
      </c>
      <c r="B93" s="16"/>
      <c r="C93" s="16"/>
      <c r="D93" s="16"/>
      <c r="G93" s="16" t="s">
        <v>18</v>
      </c>
    </row>
    <row r="94" spans="1:7" ht="18.75">
      <c r="A94" s="16"/>
      <c r="B94" s="16"/>
      <c r="C94" s="16"/>
      <c r="D94" s="16"/>
      <c r="G94" s="16"/>
    </row>
    <row r="95" spans="2:7" ht="19.5" customHeight="1">
      <c r="B95" s="1"/>
      <c r="C95" s="1"/>
      <c r="E95" s="1"/>
      <c r="F95" s="17"/>
      <c r="G95" s="17"/>
    </row>
    <row r="96" spans="1:7" ht="18.75">
      <c r="A96" s="16" t="s">
        <v>19</v>
      </c>
      <c r="B96" s="16"/>
      <c r="C96" s="16"/>
      <c r="D96" s="16"/>
      <c r="G96" s="16" t="s">
        <v>20</v>
      </c>
    </row>
    <row r="97" spans="1:7" ht="18.75">
      <c r="A97" s="16"/>
      <c r="B97" s="16"/>
      <c r="C97" s="16"/>
      <c r="D97" s="16"/>
      <c r="G97" s="16"/>
    </row>
    <row r="98" spans="1:7" ht="18.75">
      <c r="A98" s="16"/>
      <c r="B98" s="16"/>
      <c r="C98" s="16"/>
      <c r="D98" s="16"/>
      <c r="G98" s="16"/>
    </row>
    <row r="99" spans="1:7" ht="18.75">
      <c r="A99" s="16"/>
      <c r="B99" s="16"/>
      <c r="C99" s="16"/>
      <c r="D99" s="16"/>
      <c r="G99" s="16"/>
    </row>
    <row r="100" spans="1:7" ht="12.75">
      <c r="A100" s="57" t="s">
        <v>26</v>
      </c>
      <c r="B100" s="57"/>
      <c r="C100" s="1"/>
      <c r="E100" s="1"/>
      <c r="F100" s="17"/>
      <c r="G100" s="17"/>
    </row>
    <row r="101" ht="12.75">
      <c r="A101" s="1" t="s">
        <v>27</v>
      </c>
    </row>
  </sheetData>
  <sheetProtection/>
  <autoFilter ref="A13:G82"/>
  <mergeCells count="66">
    <mergeCell ref="A82:D82"/>
    <mergeCell ref="D91:G91"/>
    <mergeCell ref="A10:G10"/>
    <mergeCell ref="A88:C88"/>
    <mergeCell ref="A89:C89"/>
    <mergeCell ref="A100:B100"/>
    <mergeCell ref="D88:G88"/>
    <mergeCell ref="A86:C87"/>
    <mergeCell ref="D86:G86"/>
    <mergeCell ref="D87:G87"/>
    <mergeCell ref="A90:C90"/>
    <mergeCell ref="A91:C91"/>
    <mergeCell ref="D89:G89"/>
    <mergeCell ref="D90:G90"/>
    <mergeCell ref="DX8:ED8"/>
    <mergeCell ref="EE8:EK8"/>
    <mergeCell ref="AR8:AX8"/>
    <mergeCell ref="AY8:BE8"/>
    <mergeCell ref="BF8:BL8"/>
    <mergeCell ref="BM8:BS8"/>
    <mergeCell ref="BT8:BZ8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CA8:CG8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A7:G7"/>
    <mergeCell ref="EL7:ER7"/>
    <mergeCell ref="ES7:EY7"/>
    <mergeCell ref="BT7:BZ7"/>
    <mergeCell ref="CA7:CG7"/>
    <mergeCell ref="CH7:CN7"/>
    <mergeCell ref="CO7:CU7"/>
    <mergeCell ref="CV7:DB7"/>
    <mergeCell ref="DX7:ED7"/>
    <mergeCell ref="DC7:DI7"/>
    <mergeCell ref="A1:G1"/>
    <mergeCell ref="A2:G2"/>
    <mergeCell ref="A3:G3"/>
    <mergeCell ref="A4:G4"/>
    <mergeCell ref="A5:G5"/>
    <mergeCell ref="A6:G6"/>
    <mergeCell ref="AK7:AQ7"/>
    <mergeCell ref="AR7:AX7"/>
    <mergeCell ref="A8:G8"/>
    <mergeCell ref="W8:AC8"/>
    <mergeCell ref="AD8:AJ8"/>
    <mergeCell ref="AK8:AQ8"/>
    <mergeCell ref="I7:O7"/>
    <mergeCell ref="AD7:AJ7"/>
    <mergeCell ref="P7:V7"/>
    <mergeCell ref="W7:AC7"/>
  </mergeCells>
  <printOptions horizontalCentered="1"/>
  <pageMargins left="0" right="0" top="0.5511811023622047" bottom="0.35433070866141736" header="0.31496062992125984" footer="0.31496062992125984"/>
  <pageSetup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Домашев Игорь Александрович</cp:lastModifiedBy>
  <cp:lastPrinted>2022-01-26T11:51:32Z</cp:lastPrinted>
  <dcterms:created xsi:type="dcterms:W3CDTF">1996-10-08T23:32:33Z</dcterms:created>
  <dcterms:modified xsi:type="dcterms:W3CDTF">2022-01-26T11:51:34Z</dcterms:modified>
  <cp:category/>
  <cp:version/>
  <cp:contentType/>
  <cp:contentStatus/>
</cp:coreProperties>
</file>