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'РНХн'!$A$7:$N$97</definedName>
    <definedName name="_xlnm.Print_Area" localSheetId="0">'РНХн'!$A$1:$N$97</definedName>
  </definedNames>
  <calcPr fullCalcOnLoad="1"/>
</workbook>
</file>

<file path=xl/sharedStrings.xml><?xml version="1.0" encoding="utf-8"?>
<sst xmlns="http://schemas.openxmlformats.org/spreadsheetml/2006/main" count="400" uniqueCount="144">
  <si>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</si>
  <si>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</si>
  <si>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</si>
  <si>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</si>
  <si>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</si>
  <si>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</si>
  <si>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</si>
  <si>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</si>
  <si>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</si>
  <si>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</si>
  <si>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</si>
  <si>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</si>
  <si>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</si>
  <si>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</si>
  <si>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</si>
  <si>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</si>
  <si>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</si>
  <si>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</si>
  <si>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</si>
  <si>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</si>
  <si>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</si>
  <si>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</si>
  <si>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</si>
  <si>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</si>
  <si>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</si>
  <si>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</si>
  <si>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</si>
  <si>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</si>
  <si>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</si>
  <si>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</si>
  <si>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</si>
  <si>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</si>
  <si>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</si>
  <si>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26</t>
  </si>
  <si>
    <t>ЦентрСклад 36</t>
  </si>
  <si>
    <t>КМП</t>
  </si>
  <si>
    <t>Лот № 2022-12-11 Крепежные изделия</t>
  </si>
  <si>
    <t>030473</t>
  </si>
  <si>
    <t>Винт регулировочный/Эскиз</t>
  </si>
  <si>
    <t>085093</t>
  </si>
  <si>
    <t>Дюбель-гвоздь 6х60</t>
  </si>
  <si>
    <t>030474</t>
  </si>
  <si>
    <t>Болт 5/8"х3 1/2"</t>
  </si>
  <si>
    <t>084274</t>
  </si>
  <si>
    <t>Болт М30-6GХ90.58</t>
  </si>
  <si>
    <t>КГ</t>
  </si>
  <si>
    <t>081672</t>
  </si>
  <si>
    <t>Болт М30-6GХ100.58</t>
  </si>
  <si>
    <t>030463</t>
  </si>
  <si>
    <t>Болт анкерный М6х8х90 08090 AFHT ЕКТ</t>
  </si>
  <si>
    <t>030229</t>
  </si>
  <si>
    <t>Болт с гайкой и шайбами</t>
  </si>
  <si>
    <t>084045</t>
  </si>
  <si>
    <t>Болт М10х30</t>
  </si>
  <si>
    <t>081671</t>
  </si>
  <si>
    <t>Болт М14х50</t>
  </si>
  <si>
    <t>081779</t>
  </si>
  <si>
    <t>Гайка М22-6Н.5</t>
  </si>
  <si>
    <t>081743</t>
  </si>
  <si>
    <t>Болт М20-6GХ55.58</t>
  </si>
  <si>
    <t>084065</t>
  </si>
  <si>
    <t>Гайка М30-6Н.5</t>
  </si>
  <si>
    <t>081667</t>
  </si>
  <si>
    <t>Болт М10Х60</t>
  </si>
  <si>
    <t>381618</t>
  </si>
  <si>
    <t>Шайба плоская М4</t>
  </si>
  <si>
    <t>083294</t>
  </si>
  <si>
    <t>Шайба М12</t>
  </si>
  <si>
    <t>083141</t>
  </si>
  <si>
    <t>Болт М12-6GХ100.58</t>
  </si>
  <si>
    <t>081740</t>
  </si>
  <si>
    <t>Болт М12-6GХ90.58</t>
  </si>
  <si>
    <t>030478</t>
  </si>
  <si>
    <t>Шайба М3</t>
  </si>
  <si>
    <t>082625</t>
  </si>
  <si>
    <t>Гайка М8</t>
  </si>
  <si>
    <t>030477</t>
  </si>
  <si>
    <t>Гайка М14</t>
  </si>
  <si>
    <t>084040</t>
  </si>
  <si>
    <t>Болт М10-6GХ50.58</t>
  </si>
  <si>
    <t>081669</t>
  </si>
  <si>
    <t>Болт М20-6GХ200.58 S30</t>
  </si>
  <si>
    <t>083143</t>
  </si>
  <si>
    <t>Болт М16-6GХ110.58</t>
  </si>
  <si>
    <t>081668</t>
  </si>
  <si>
    <t>Болт М12-6GХ110.58</t>
  </si>
  <si>
    <t>030475</t>
  </si>
  <si>
    <t>Болт М8Х80</t>
  </si>
  <si>
    <t>081766</t>
  </si>
  <si>
    <t>Болт М27-6GХ90.58</t>
  </si>
  <si>
    <t>083155</t>
  </si>
  <si>
    <t>Заклепка алюминиевая 4х16</t>
  </si>
  <si>
    <t>084272</t>
  </si>
  <si>
    <t>Болт М20-6GХ140.58 с гайкой</t>
  </si>
  <si>
    <t>081741</t>
  </si>
  <si>
    <t>Болт М16Х40</t>
  </si>
  <si>
    <t>081778</t>
  </si>
  <si>
    <t>Болт М22-6Gх70.58</t>
  </si>
  <si>
    <t>084039</t>
  </si>
  <si>
    <t>Болт М27-6GХ150.58</t>
  </si>
  <si>
    <t>083186</t>
  </si>
  <si>
    <t>Заклепка 4,0х14</t>
  </si>
  <si>
    <t>081760</t>
  </si>
  <si>
    <t>Болт М12-6GХ80.58</t>
  </si>
  <si>
    <t>082633</t>
  </si>
  <si>
    <t>Болт М30-6GХ150.58</t>
  </si>
  <si>
    <t>083148</t>
  </si>
  <si>
    <t>Болт М27-6GХ120.58</t>
  </si>
  <si>
    <t>085089</t>
  </si>
  <si>
    <t>Дюбель-гвоздь 6х40</t>
  </si>
  <si>
    <t>030476</t>
  </si>
  <si>
    <t>Гайка шестигранная М3</t>
  </si>
  <si>
    <t>Болт М12-6GХ70.58</t>
  </si>
  <si>
    <t>Болт М24-6GХ70.58</t>
  </si>
  <si>
    <t>Болт М20-6GХ50.58</t>
  </si>
  <si>
    <t>Гайка М30-Н.36</t>
  </si>
  <si>
    <t>Скоба захватная 3"</t>
  </si>
  <si>
    <t>ЦентрСкл38Прибор</t>
  </si>
  <si>
    <t>Гайка М33-6Н.14Х17Н2.IV.2</t>
  </si>
  <si>
    <t>Болт М20-6GХ60.58.12Х18Н10Т</t>
  </si>
  <si>
    <t>Гайка М24-6Н.5</t>
  </si>
  <si>
    <t>Шуруп (шт)</t>
  </si>
  <si>
    <t>ЦентрСклад 77</t>
  </si>
  <si>
    <t>Гайка М30 ст35</t>
  </si>
  <si>
    <t>Болт М12х50</t>
  </si>
  <si>
    <t>Болт М12х30</t>
  </si>
  <si>
    <t>Гайка М32</t>
  </si>
  <si>
    <t>Гайка М33 ст30ХМА спецзаказ</t>
  </si>
  <si>
    <t>Гайка М30 ст25</t>
  </si>
  <si>
    <t>Гайка М36 ст25</t>
  </si>
  <si>
    <t>Гайка М42 ст25</t>
  </si>
  <si>
    <t>Шайба А.27.01.20</t>
  </si>
  <si>
    <t>Гайка М30 ст12Х18Н10Т</t>
  </si>
  <si>
    <t>Гайка М27 ст12Х18Н10Т</t>
  </si>
  <si>
    <t>Шайба М16</t>
  </si>
  <si>
    <t>Гайка М52.6Н.30ХМА</t>
  </si>
  <si>
    <t>Гайка М16 ст40</t>
  </si>
  <si>
    <t>Болт М12-6GХ60.58</t>
  </si>
  <si>
    <t>Гайка М36-6Н.5 ст40Х</t>
  </si>
  <si>
    <t>Шпилька 7М20х400 ст09Г2С</t>
  </si>
  <si>
    <t>Гайка М20-6Н.8.40Х</t>
  </si>
  <si>
    <t>Гайка М30.40Х.029</t>
  </si>
  <si>
    <t>Гайка БМ56-6Н.30ХМА</t>
  </si>
  <si>
    <t>Анкер рамный 10х132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</si>
</sst>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workbookViewId="0" topLeftCell="A1">
      <selection activeCell="A89" sqref="A89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20000062</v>
      </c>
      <c r="C8" s="25" t="s">
        <v>37</v>
      </c>
      <c r="D8" s="26" t="s">
        <v>38</v>
      </c>
      <c r="E8" s="23" t="s">
        <v>32</v>
      </c>
      <c r="F8" s="37">
        <v>637</v>
      </c>
      <c r="G8" s="32" t="s">
        <v>31</v>
      </c>
      <c r="H8" s="27" t="s">
        <v>34</v>
      </c>
      <c r="I8" s="34">
        <v>3.07</v>
      </c>
      <c r="J8" s="34">
        <v>1955.59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1297768</v>
      </c>
      <c r="C9" s="25" t="s">
        <v>39</v>
      </c>
      <c r="D9" s="26" t="s">
        <v>40</v>
      </c>
      <c r="E9" s="23" t="s">
        <v>32</v>
      </c>
      <c r="F9" s="37">
        <v>5290</v>
      </c>
      <c r="G9" s="32" t="s">
        <v>31</v>
      </c>
      <c r="H9" s="27" t="s">
        <v>30</v>
      </c>
      <c r="I9" s="34">
        <v>4.26</v>
      </c>
      <c r="J9" s="34">
        <v>22535.4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20004459</v>
      </c>
      <c r="C10" s="25" t="s">
        <v>41</v>
      </c>
      <c r="D10" s="26" t="s">
        <v>42</v>
      </c>
      <c r="E10" s="23" t="s">
        <v>32</v>
      </c>
      <c r="F10" s="37">
        <v>3571</v>
      </c>
      <c r="G10" s="32" t="s">
        <v>31</v>
      </c>
      <c r="H10" s="27" t="s">
        <v>34</v>
      </c>
      <c r="I10" s="34">
        <v>3.27</v>
      </c>
      <c r="J10" s="34">
        <v>11677.17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1203925</v>
      </c>
      <c r="C11" s="25" t="s">
        <v>43</v>
      </c>
      <c r="D11" s="26" t="s">
        <v>44</v>
      </c>
      <c r="E11" s="23" t="s">
        <v>45</v>
      </c>
      <c r="F11" s="37">
        <v>30</v>
      </c>
      <c r="G11" s="32" t="s">
        <v>31</v>
      </c>
      <c r="H11" s="27" t="s">
        <v>30</v>
      </c>
      <c r="I11" s="34">
        <v>160.78</v>
      </c>
      <c r="J11" s="34">
        <v>4823.4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20000062</v>
      </c>
      <c r="C12" s="25" t="s">
        <v>37</v>
      </c>
      <c r="D12" s="26" t="s">
        <v>38</v>
      </c>
      <c r="E12" s="23" t="s">
        <v>32</v>
      </c>
      <c r="F12" s="37">
        <v>1</v>
      </c>
      <c r="G12" s="32" t="s">
        <v>31</v>
      </c>
      <c r="H12" s="27" t="s">
        <v>34</v>
      </c>
      <c r="I12" s="34">
        <v>3.11</v>
      </c>
      <c r="J12" s="34">
        <v>3.11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1002455</v>
      </c>
      <c r="C13" s="25" t="s">
        <v>46</v>
      </c>
      <c r="D13" s="26" t="s">
        <v>47</v>
      </c>
      <c r="E13" s="23" t="s">
        <v>45</v>
      </c>
      <c r="F13" s="37">
        <v>30</v>
      </c>
      <c r="G13" s="32" t="s">
        <v>31</v>
      </c>
      <c r="H13" s="27" t="s">
        <v>30</v>
      </c>
      <c r="I13" s="34">
        <v>159.94</v>
      </c>
      <c r="J13" s="34">
        <v>4798.2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1567234</v>
      </c>
      <c r="C14" s="25" t="s">
        <v>48</v>
      </c>
      <c r="D14" s="26" t="s">
        <v>49</v>
      </c>
      <c r="E14" s="23" t="s">
        <v>32</v>
      </c>
      <c r="F14" s="37">
        <v>1</v>
      </c>
      <c r="G14" s="32" t="s">
        <v>31</v>
      </c>
      <c r="H14" s="27" t="s">
        <v>34</v>
      </c>
      <c r="I14" s="34">
        <v>15203.94</v>
      </c>
      <c r="J14" s="34">
        <v>15203.94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20005939</v>
      </c>
      <c r="C15" s="25" t="s">
        <v>50</v>
      </c>
      <c r="D15" s="26" t="s">
        <v>51</v>
      </c>
      <c r="E15" s="23" t="s">
        <v>35</v>
      </c>
      <c r="F15" s="37">
        <v>6</v>
      </c>
      <c r="G15" s="32" t="s">
        <v>31</v>
      </c>
      <c r="H15" s="27" t="s">
        <v>34</v>
      </c>
      <c r="I15" s="34">
        <v>1500.21</v>
      </c>
      <c r="J15" s="34">
        <v>9001.26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1267788</v>
      </c>
      <c r="C16" s="25" t="s">
        <v>52</v>
      </c>
      <c r="D16" s="26" t="s">
        <v>53</v>
      </c>
      <c r="E16" s="23" t="s">
        <v>45</v>
      </c>
      <c r="F16" s="37">
        <v>171</v>
      </c>
      <c r="G16" s="32" t="s">
        <v>31</v>
      </c>
      <c r="H16" s="27" t="s">
        <v>30</v>
      </c>
      <c r="I16" s="34">
        <v>116.57</v>
      </c>
      <c r="J16" s="34">
        <v>19933.47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20005939</v>
      </c>
      <c r="C17" s="25" t="s">
        <v>50</v>
      </c>
      <c r="D17" s="26" t="s">
        <v>51</v>
      </c>
      <c r="E17" s="23" t="s">
        <v>35</v>
      </c>
      <c r="F17" s="37">
        <v>7</v>
      </c>
      <c r="G17" s="32" t="s">
        <v>31</v>
      </c>
      <c r="H17" s="27" t="s">
        <v>34</v>
      </c>
      <c r="I17" s="34">
        <v>1588.34</v>
      </c>
      <c r="J17" s="34">
        <v>11118.38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1267819</v>
      </c>
      <c r="C18" s="25" t="s">
        <v>54</v>
      </c>
      <c r="D18" s="26" t="s">
        <v>55</v>
      </c>
      <c r="E18" s="23" t="s">
        <v>45</v>
      </c>
      <c r="F18" s="37">
        <v>186</v>
      </c>
      <c r="G18" s="32" t="s">
        <v>31</v>
      </c>
      <c r="H18" s="27" t="s">
        <v>30</v>
      </c>
      <c r="I18" s="34">
        <v>190.82</v>
      </c>
      <c r="J18" s="34">
        <v>35492.52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1008278</v>
      </c>
      <c r="C19" s="25" t="s">
        <v>56</v>
      </c>
      <c r="D19" s="26" t="s">
        <v>57</v>
      </c>
      <c r="E19" s="23" t="s">
        <v>45</v>
      </c>
      <c r="F19" s="37">
        <v>20</v>
      </c>
      <c r="G19" s="32" t="s">
        <v>31</v>
      </c>
      <c r="H19" s="27" t="s">
        <v>30</v>
      </c>
      <c r="I19" s="34">
        <v>194.47</v>
      </c>
      <c r="J19" s="34">
        <v>3889.4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1000741</v>
      </c>
      <c r="C20" s="25" t="s">
        <v>58</v>
      </c>
      <c r="D20" s="26" t="s">
        <v>59</v>
      </c>
      <c r="E20" s="23" t="s">
        <v>45</v>
      </c>
      <c r="F20" s="37">
        <v>123</v>
      </c>
      <c r="G20" s="32" t="s">
        <v>31</v>
      </c>
      <c r="H20" s="27" t="s">
        <v>30</v>
      </c>
      <c r="I20" s="34">
        <v>103.97</v>
      </c>
      <c r="J20" s="34">
        <v>12788.31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1008281</v>
      </c>
      <c r="C21" s="25" t="s">
        <v>60</v>
      </c>
      <c r="D21" s="26" t="s">
        <v>61</v>
      </c>
      <c r="E21" s="23" t="s">
        <v>45</v>
      </c>
      <c r="F21" s="37">
        <v>82</v>
      </c>
      <c r="G21" s="32" t="s">
        <v>31</v>
      </c>
      <c r="H21" s="27" t="s">
        <v>30</v>
      </c>
      <c r="I21" s="34">
        <v>182.17</v>
      </c>
      <c r="J21" s="34">
        <v>14937.94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9003983</v>
      </c>
      <c r="C22" s="25" t="s">
        <v>62</v>
      </c>
      <c r="D22" s="26" t="s">
        <v>63</v>
      </c>
      <c r="E22" s="23" t="s">
        <v>45</v>
      </c>
      <c r="F22" s="37">
        <v>24</v>
      </c>
      <c r="G22" s="32" t="s">
        <v>31</v>
      </c>
      <c r="H22" s="27" t="s">
        <v>30</v>
      </c>
      <c r="I22" s="34">
        <v>188.91</v>
      </c>
      <c r="J22" s="34">
        <v>4533.84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1302804</v>
      </c>
      <c r="C23" s="25" t="s">
        <v>64</v>
      </c>
      <c r="D23" s="26" t="s">
        <v>65</v>
      </c>
      <c r="E23" s="23" t="s">
        <v>32</v>
      </c>
      <c r="F23" s="37">
        <v>4300</v>
      </c>
      <c r="G23" s="32" t="s">
        <v>31</v>
      </c>
      <c r="H23" s="27" t="s">
        <v>34</v>
      </c>
      <c r="I23" s="34">
        <v>433.29</v>
      </c>
      <c r="J23" s="34">
        <v>1863147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1258357</v>
      </c>
      <c r="C24" s="25" t="s">
        <v>66</v>
      </c>
      <c r="D24" s="26" t="s">
        <v>67</v>
      </c>
      <c r="E24" s="23" t="s">
        <v>45</v>
      </c>
      <c r="F24" s="37">
        <v>0.094</v>
      </c>
      <c r="G24" s="32" t="s">
        <v>31</v>
      </c>
      <c r="H24" s="27" t="s">
        <v>30</v>
      </c>
      <c r="I24" s="34">
        <v>145.82</v>
      </c>
      <c r="J24" s="34">
        <v>13.71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1007352</v>
      </c>
      <c r="C25" s="25" t="s">
        <v>68</v>
      </c>
      <c r="D25" s="26" t="s">
        <v>69</v>
      </c>
      <c r="E25" s="23" t="s">
        <v>45</v>
      </c>
      <c r="F25" s="37">
        <v>209</v>
      </c>
      <c r="G25" s="32" t="s">
        <v>31</v>
      </c>
      <c r="H25" s="27" t="s">
        <v>30</v>
      </c>
      <c r="I25" s="34">
        <v>100.02</v>
      </c>
      <c r="J25" s="34">
        <v>20904.18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1001457</v>
      </c>
      <c r="C26" s="25" t="s">
        <v>70</v>
      </c>
      <c r="D26" s="26" t="s">
        <v>71</v>
      </c>
      <c r="E26" s="23" t="s">
        <v>45</v>
      </c>
      <c r="F26" s="37">
        <v>164</v>
      </c>
      <c r="G26" s="32" t="s">
        <v>31</v>
      </c>
      <c r="H26" s="27" t="s">
        <v>30</v>
      </c>
      <c r="I26" s="34">
        <v>107.19</v>
      </c>
      <c r="J26" s="34">
        <v>17579.16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1657728</v>
      </c>
      <c r="C27" s="25" t="s">
        <v>72</v>
      </c>
      <c r="D27" s="26" t="s">
        <v>73</v>
      </c>
      <c r="E27" s="23" t="s">
        <v>32</v>
      </c>
      <c r="F27" s="37">
        <v>1755</v>
      </c>
      <c r="G27" s="32" t="s">
        <v>31</v>
      </c>
      <c r="H27" s="27" t="s">
        <v>34</v>
      </c>
      <c r="I27" s="34">
        <v>0.7</v>
      </c>
      <c r="J27" s="34">
        <v>1228.5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1018535</v>
      </c>
      <c r="C28" s="25" t="s">
        <v>74</v>
      </c>
      <c r="D28" s="26" t="s">
        <v>75</v>
      </c>
      <c r="E28" s="23" t="s">
        <v>45</v>
      </c>
      <c r="F28" s="37">
        <v>85</v>
      </c>
      <c r="G28" s="32" t="s">
        <v>31</v>
      </c>
      <c r="H28" s="27" t="s">
        <v>30</v>
      </c>
      <c r="I28" s="34">
        <v>169.06</v>
      </c>
      <c r="J28" s="34">
        <v>14370.1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1325593</v>
      </c>
      <c r="C29" s="25" t="s">
        <v>76</v>
      </c>
      <c r="D29" s="26" t="s">
        <v>77</v>
      </c>
      <c r="E29" s="23" t="s">
        <v>32</v>
      </c>
      <c r="F29" s="37">
        <v>4356</v>
      </c>
      <c r="G29" s="32" t="s">
        <v>31</v>
      </c>
      <c r="H29" s="27" t="s">
        <v>34</v>
      </c>
      <c r="I29" s="34">
        <v>2.86</v>
      </c>
      <c r="J29" s="34">
        <v>12458.16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1005181</v>
      </c>
      <c r="C30" s="25" t="s">
        <v>78</v>
      </c>
      <c r="D30" s="26" t="s">
        <v>79</v>
      </c>
      <c r="E30" s="23" t="s">
        <v>45</v>
      </c>
      <c r="F30" s="37">
        <v>5</v>
      </c>
      <c r="G30" s="32" t="s">
        <v>31</v>
      </c>
      <c r="H30" s="27" t="s">
        <v>30</v>
      </c>
      <c r="I30" s="34">
        <v>110</v>
      </c>
      <c r="J30" s="34">
        <v>550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1005181</v>
      </c>
      <c r="C31" s="25" t="s">
        <v>78</v>
      </c>
      <c r="D31" s="26" t="s">
        <v>79</v>
      </c>
      <c r="E31" s="23" t="s">
        <v>45</v>
      </c>
      <c r="F31" s="37">
        <v>338</v>
      </c>
      <c r="G31" s="32" t="s">
        <v>31</v>
      </c>
      <c r="H31" s="27" t="s">
        <v>30</v>
      </c>
      <c r="I31" s="34">
        <v>110</v>
      </c>
      <c r="J31" s="34">
        <v>37180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1223282</v>
      </c>
      <c r="C32" s="25" t="s">
        <v>80</v>
      </c>
      <c r="D32" s="26" t="s">
        <v>81</v>
      </c>
      <c r="E32" s="23" t="s">
        <v>45</v>
      </c>
      <c r="F32" s="37">
        <v>186</v>
      </c>
      <c r="G32" s="32" t="s">
        <v>31</v>
      </c>
      <c r="H32" s="27" t="s">
        <v>30</v>
      </c>
      <c r="I32" s="34">
        <v>178.1</v>
      </c>
      <c r="J32" s="34">
        <v>33126.6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1174105</v>
      </c>
      <c r="C33" s="25" t="s">
        <v>82</v>
      </c>
      <c r="D33" s="26" t="s">
        <v>83</v>
      </c>
      <c r="E33" s="23" t="s">
        <v>45</v>
      </c>
      <c r="F33" s="37">
        <v>10</v>
      </c>
      <c r="G33" s="32" t="s">
        <v>31</v>
      </c>
      <c r="H33" s="27" t="s">
        <v>30</v>
      </c>
      <c r="I33" s="34">
        <v>110.56</v>
      </c>
      <c r="J33" s="34">
        <v>1105.6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1174105</v>
      </c>
      <c r="C34" s="25" t="s">
        <v>82</v>
      </c>
      <c r="D34" s="26" t="s">
        <v>83</v>
      </c>
      <c r="E34" s="23" t="s">
        <v>45</v>
      </c>
      <c r="F34" s="37">
        <v>240</v>
      </c>
      <c r="G34" s="32" t="s">
        <v>31</v>
      </c>
      <c r="H34" s="27" t="s">
        <v>30</v>
      </c>
      <c r="I34" s="34">
        <v>99.29</v>
      </c>
      <c r="J34" s="34">
        <v>23829.6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1005101</v>
      </c>
      <c r="C35" s="25" t="s">
        <v>84</v>
      </c>
      <c r="D35" s="26" t="s">
        <v>85</v>
      </c>
      <c r="E35" s="23" t="s">
        <v>45</v>
      </c>
      <c r="F35" s="37">
        <v>138</v>
      </c>
      <c r="G35" s="32" t="s">
        <v>31</v>
      </c>
      <c r="H35" s="27" t="s">
        <v>30</v>
      </c>
      <c r="I35" s="34">
        <v>163.57</v>
      </c>
      <c r="J35" s="34">
        <v>22572.66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1331148</v>
      </c>
      <c r="C36" s="25" t="s">
        <v>86</v>
      </c>
      <c r="D36" s="26" t="s">
        <v>87</v>
      </c>
      <c r="E36" s="23" t="s">
        <v>32</v>
      </c>
      <c r="F36" s="37">
        <v>436</v>
      </c>
      <c r="G36" s="32" t="s">
        <v>31</v>
      </c>
      <c r="H36" s="27" t="s">
        <v>34</v>
      </c>
      <c r="I36" s="34">
        <v>9.34</v>
      </c>
      <c r="J36" s="34">
        <v>4072.24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1166508</v>
      </c>
      <c r="C37" s="25" t="s">
        <v>88</v>
      </c>
      <c r="D37" s="26" t="s">
        <v>89</v>
      </c>
      <c r="E37" s="23" t="s">
        <v>45</v>
      </c>
      <c r="F37" s="37">
        <v>459</v>
      </c>
      <c r="G37" s="32" t="s">
        <v>31</v>
      </c>
      <c r="H37" s="27" t="s">
        <v>30</v>
      </c>
      <c r="I37" s="34">
        <v>104.92</v>
      </c>
      <c r="J37" s="34">
        <v>48158.28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1412437</v>
      </c>
      <c r="C38" s="25" t="s">
        <v>90</v>
      </c>
      <c r="D38" s="26" t="s">
        <v>91</v>
      </c>
      <c r="E38" s="23" t="s">
        <v>32</v>
      </c>
      <c r="F38" s="37">
        <v>8600</v>
      </c>
      <c r="G38" s="32" t="s">
        <v>31</v>
      </c>
      <c r="H38" s="27" t="s">
        <v>30</v>
      </c>
      <c r="I38" s="34">
        <v>0.7</v>
      </c>
      <c r="J38" s="34">
        <v>6020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1074349</v>
      </c>
      <c r="C39" s="25" t="s">
        <v>92</v>
      </c>
      <c r="D39" s="26" t="s">
        <v>93</v>
      </c>
      <c r="E39" s="23" t="s">
        <v>45</v>
      </c>
      <c r="F39" s="37">
        <v>22</v>
      </c>
      <c r="G39" s="32" t="s">
        <v>31</v>
      </c>
      <c r="H39" s="27" t="s">
        <v>30</v>
      </c>
      <c r="I39" s="34">
        <v>108.79</v>
      </c>
      <c r="J39" s="34">
        <v>2393.38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1074349</v>
      </c>
      <c r="C40" s="25" t="s">
        <v>92</v>
      </c>
      <c r="D40" s="26" t="s">
        <v>93</v>
      </c>
      <c r="E40" s="23" t="s">
        <v>45</v>
      </c>
      <c r="F40" s="37">
        <v>20</v>
      </c>
      <c r="G40" s="32" t="s">
        <v>31</v>
      </c>
      <c r="H40" s="27" t="s">
        <v>30</v>
      </c>
      <c r="I40" s="34">
        <v>108.79</v>
      </c>
      <c r="J40" s="34">
        <v>2175.8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1074349</v>
      </c>
      <c r="C41" s="25" t="s">
        <v>92</v>
      </c>
      <c r="D41" s="26" t="s">
        <v>93</v>
      </c>
      <c r="E41" s="23" t="s">
        <v>45</v>
      </c>
      <c r="F41" s="37">
        <v>20</v>
      </c>
      <c r="G41" s="32" t="s">
        <v>31</v>
      </c>
      <c r="H41" s="27" t="s">
        <v>30</v>
      </c>
      <c r="I41" s="34">
        <v>102.28</v>
      </c>
      <c r="J41" s="34">
        <v>2045.6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1420989</v>
      </c>
      <c r="C42" s="25" t="s">
        <v>94</v>
      </c>
      <c r="D42" s="26" t="s">
        <v>95</v>
      </c>
      <c r="E42" s="23" t="s">
        <v>45</v>
      </c>
      <c r="F42" s="37">
        <v>338</v>
      </c>
      <c r="G42" s="32" t="s">
        <v>31</v>
      </c>
      <c r="H42" s="27" t="s">
        <v>30</v>
      </c>
      <c r="I42" s="34">
        <v>100.22</v>
      </c>
      <c r="J42" s="34">
        <v>33874.36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1448190</v>
      </c>
      <c r="C43" s="25" t="s">
        <v>96</v>
      </c>
      <c r="D43" s="26" t="s">
        <v>97</v>
      </c>
      <c r="E43" s="23" t="s">
        <v>45</v>
      </c>
      <c r="F43" s="37">
        <v>47</v>
      </c>
      <c r="G43" s="32" t="s">
        <v>31</v>
      </c>
      <c r="H43" s="27" t="s">
        <v>30</v>
      </c>
      <c r="I43" s="34">
        <v>159.94</v>
      </c>
      <c r="J43" s="34">
        <v>7517.18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1122245</v>
      </c>
      <c r="C44" s="25" t="s">
        <v>98</v>
      </c>
      <c r="D44" s="26" t="s">
        <v>99</v>
      </c>
      <c r="E44" s="23" t="s">
        <v>45</v>
      </c>
      <c r="F44" s="37">
        <v>314</v>
      </c>
      <c r="G44" s="32" t="s">
        <v>31</v>
      </c>
      <c r="H44" s="27" t="s">
        <v>30</v>
      </c>
      <c r="I44" s="34">
        <v>180.9</v>
      </c>
      <c r="J44" s="34">
        <v>56802.6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1092300</v>
      </c>
      <c r="C45" s="25" t="s">
        <v>100</v>
      </c>
      <c r="D45" s="26" t="s">
        <v>101</v>
      </c>
      <c r="E45" s="23" t="s">
        <v>32</v>
      </c>
      <c r="F45" s="37">
        <v>3000</v>
      </c>
      <c r="G45" s="32" t="s">
        <v>31</v>
      </c>
      <c r="H45" s="27" t="s">
        <v>30</v>
      </c>
      <c r="I45" s="34">
        <v>0.58</v>
      </c>
      <c r="J45" s="34">
        <v>1740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1120869</v>
      </c>
      <c r="C46" s="25" t="s">
        <v>102</v>
      </c>
      <c r="D46" s="26" t="s">
        <v>103</v>
      </c>
      <c r="E46" s="23" t="s">
        <v>45</v>
      </c>
      <c r="F46" s="37">
        <v>449</v>
      </c>
      <c r="G46" s="32" t="s">
        <v>31</v>
      </c>
      <c r="H46" s="27" t="s">
        <v>30</v>
      </c>
      <c r="I46" s="34">
        <v>101.53</v>
      </c>
      <c r="J46" s="34">
        <v>45586.97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1068822</v>
      </c>
      <c r="C47" s="25" t="s">
        <v>104</v>
      </c>
      <c r="D47" s="26" t="s">
        <v>105</v>
      </c>
      <c r="E47" s="23" t="s">
        <v>45</v>
      </c>
      <c r="F47" s="37">
        <v>55</v>
      </c>
      <c r="G47" s="32" t="s">
        <v>31</v>
      </c>
      <c r="H47" s="27" t="s">
        <v>30</v>
      </c>
      <c r="I47" s="34">
        <v>183.42</v>
      </c>
      <c r="J47" s="34">
        <v>10088.1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1136045</v>
      </c>
      <c r="C48" s="25" t="s">
        <v>106</v>
      </c>
      <c r="D48" s="26" t="s">
        <v>107</v>
      </c>
      <c r="E48" s="23" t="s">
        <v>45</v>
      </c>
      <c r="F48" s="37">
        <v>87</v>
      </c>
      <c r="G48" s="32" t="s">
        <v>31</v>
      </c>
      <c r="H48" s="27" t="s">
        <v>30</v>
      </c>
      <c r="I48" s="34">
        <v>183.42</v>
      </c>
      <c r="J48" s="34">
        <v>15957.54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1136045</v>
      </c>
      <c r="C49" s="25" t="s">
        <v>106</v>
      </c>
      <c r="D49" s="26" t="s">
        <v>107</v>
      </c>
      <c r="E49" s="23" t="s">
        <v>45</v>
      </c>
      <c r="F49" s="37">
        <v>2</v>
      </c>
      <c r="G49" s="32" t="s">
        <v>31</v>
      </c>
      <c r="H49" s="27" t="s">
        <v>30</v>
      </c>
      <c r="I49" s="34">
        <v>172.98</v>
      </c>
      <c r="J49" s="34">
        <v>345.96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1082676</v>
      </c>
      <c r="C50" s="25" t="s">
        <v>108</v>
      </c>
      <c r="D50" s="26" t="s">
        <v>109</v>
      </c>
      <c r="E50" s="23" t="s">
        <v>32</v>
      </c>
      <c r="F50" s="37">
        <v>1508</v>
      </c>
      <c r="G50" s="32" t="s">
        <v>31</v>
      </c>
      <c r="H50" s="27" t="s">
        <v>30</v>
      </c>
      <c r="I50" s="34">
        <v>3.45</v>
      </c>
      <c r="J50" s="34">
        <v>5202.6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1389079</v>
      </c>
      <c r="C51" s="25" t="s">
        <v>110</v>
      </c>
      <c r="D51" s="26" t="s">
        <v>111</v>
      </c>
      <c r="E51" s="23" t="s">
        <v>32</v>
      </c>
      <c r="F51" s="37">
        <v>888</v>
      </c>
      <c r="G51" s="32" t="s">
        <v>31</v>
      </c>
      <c r="H51" s="27" t="s">
        <v>34</v>
      </c>
      <c r="I51" s="34">
        <v>2.45</v>
      </c>
      <c r="J51" s="34">
        <v>2175.6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1000231</v>
      </c>
      <c r="C52" s="25">
        <v>83140</v>
      </c>
      <c r="D52" s="26" t="s">
        <v>112</v>
      </c>
      <c r="E52" s="23" t="s">
        <v>45</v>
      </c>
      <c r="F52" s="37">
        <v>211.48</v>
      </c>
      <c r="G52" s="32" t="s">
        <v>31</v>
      </c>
      <c r="H52" s="27" t="s">
        <v>30</v>
      </c>
      <c r="I52" s="34">
        <v>100.02</v>
      </c>
      <c r="J52" s="34">
        <v>21152.23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1001427</v>
      </c>
      <c r="C53" s="25">
        <v>81712</v>
      </c>
      <c r="D53" s="26" t="s">
        <v>113</v>
      </c>
      <c r="E53" s="23" t="s">
        <v>45</v>
      </c>
      <c r="F53" s="37">
        <v>40</v>
      </c>
      <c r="G53" s="32" t="s">
        <v>31</v>
      </c>
      <c r="H53" s="27" t="s">
        <v>30</v>
      </c>
      <c r="I53" s="34">
        <v>277.89</v>
      </c>
      <c r="J53" s="34">
        <v>11115.6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1001597</v>
      </c>
      <c r="C54" s="25">
        <v>81711</v>
      </c>
      <c r="D54" s="26" t="s">
        <v>114</v>
      </c>
      <c r="E54" s="23" t="s">
        <v>45</v>
      </c>
      <c r="F54" s="37">
        <v>60.63</v>
      </c>
      <c r="G54" s="32" t="s">
        <v>31</v>
      </c>
      <c r="H54" s="27" t="s">
        <v>30</v>
      </c>
      <c r="I54" s="34">
        <v>189.9</v>
      </c>
      <c r="J54" s="34">
        <v>11513.64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1000035</v>
      </c>
      <c r="C55" s="25">
        <v>84232</v>
      </c>
      <c r="D55" s="26" t="s">
        <v>115</v>
      </c>
      <c r="E55" s="23" t="s">
        <v>45</v>
      </c>
      <c r="F55" s="37">
        <v>20.96</v>
      </c>
      <c r="G55" s="32" t="s">
        <v>31</v>
      </c>
      <c r="H55" s="27" t="s">
        <v>30</v>
      </c>
      <c r="I55" s="34">
        <v>190.82</v>
      </c>
      <c r="J55" s="34">
        <v>3999.59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20004789</v>
      </c>
      <c r="C56" s="25">
        <v>362102</v>
      </c>
      <c r="D56" s="26" t="s">
        <v>116</v>
      </c>
      <c r="E56" s="23" t="s">
        <v>32</v>
      </c>
      <c r="F56" s="37">
        <v>1</v>
      </c>
      <c r="G56" s="32" t="s">
        <v>31</v>
      </c>
      <c r="H56" s="27" t="s">
        <v>117</v>
      </c>
      <c r="I56" s="34">
        <v>156.55</v>
      </c>
      <c r="J56" s="34">
        <v>156.55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1435149</v>
      </c>
      <c r="C57" s="25">
        <v>81493</v>
      </c>
      <c r="D57" s="26" t="s">
        <v>118</v>
      </c>
      <c r="E57" s="23" t="s">
        <v>32</v>
      </c>
      <c r="F57" s="37">
        <v>80</v>
      </c>
      <c r="G57" s="32" t="s">
        <v>31</v>
      </c>
      <c r="H57" s="27" t="s">
        <v>33</v>
      </c>
      <c r="I57" s="34">
        <v>553.63</v>
      </c>
      <c r="J57" s="34">
        <v>44290.4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1754251</v>
      </c>
      <c r="C58" s="25">
        <v>84378</v>
      </c>
      <c r="D58" s="26" t="s">
        <v>119</v>
      </c>
      <c r="E58" s="23" t="s">
        <v>45</v>
      </c>
      <c r="F58" s="37">
        <v>25.648</v>
      </c>
      <c r="G58" s="32" t="s">
        <v>31</v>
      </c>
      <c r="H58" s="27" t="s">
        <v>30</v>
      </c>
      <c r="I58" s="34">
        <v>622.64</v>
      </c>
      <c r="J58" s="34">
        <v>15969.47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1008279</v>
      </c>
      <c r="C59" s="25">
        <v>83930</v>
      </c>
      <c r="D59" s="26" t="s">
        <v>120</v>
      </c>
      <c r="E59" s="23" t="s">
        <v>45</v>
      </c>
      <c r="F59" s="37">
        <v>0.08</v>
      </c>
      <c r="G59" s="32" t="s">
        <v>31</v>
      </c>
      <c r="H59" s="27" t="s">
        <v>30</v>
      </c>
      <c r="I59" s="34">
        <v>131.99</v>
      </c>
      <c r="J59" s="34">
        <v>10.56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1012400</v>
      </c>
      <c r="C60" s="25">
        <v>169028</v>
      </c>
      <c r="D60" s="26" t="s">
        <v>121</v>
      </c>
      <c r="E60" s="23" t="s">
        <v>32</v>
      </c>
      <c r="F60" s="37">
        <v>500</v>
      </c>
      <c r="G60" s="32" t="s">
        <v>31</v>
      </c>
      <c r="H60" s="27" t="s">
        <v>122</v>
      </c>
      <c r="I60" s="34">
        <v>35.43</v>
      </c>
      <c r="J60" s="34">
        <v>17715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1268207</v>
      </c>
      <c r="C61" s="25">
        <v>81780</v>
      </c>
      <c r="D61" s="26" t="s">
        <v>77</v>
      </c>
      <c r="E61" s="23" t="s">
        <v>45</v>
      </c>
      <c r="F61" s="37">
        <v>14.5</v>
      </c>
      <c r="G61" s="32" t="s">
        <v>31</v>
      </c>
      <c r="H61" s="27" t="s">
        <v>30</v>
      </c>
      <c r="I61" s="34">
        <v>212.63</v>
      </c>
      <c r="J61" s="34">
        <v>3083.14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1079724</v>
      </c>
      <c r="C62" s="25">
        <v>81435</v>
      </c>
      <c r="D62" s="26" t="s">
        <v>123</v>
      </c>
      <c r="E62" s="23" t="s">
        <v>32</v>
      </c>
      <c r="F62" s="37">
        <v>4452</v>
      </c>
      <c r="G62" s="32" t="s">
        <v>31</v>
      </c>
      <c r="H62" s="27" t="s">
        <v>33</v>
      </c>
      <c r="I62" s="34">
        <v>43.8</v>
      </c>
      <c r="J62" s="34">
        <v>194997.6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1079724</v>
      </c>
      <c r="C63" s="25">
        <v>81435</v>
      </c>
      <c r="D63" s="26" t="s">
        <v>123</v>
      </c>
      <c r="E63" s="23" t="s">
        <v>32</v>
      </c>
      <c r="F63" s="37">
        <v>180</v>
      </c>
      <c r="G63" s="32" t="s">
        <v>31</v>
      </c>
      <c r="H63" s="27" t="s">
        <v>33</v>
      </c>
      <c r="I63" s="34">
        <v>43.8</v>
      </c>
      <c r="J63" s="34">
        <v>7884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1267817</v>
      </c>
      <c r="C64" s="25">
        <v>84041</v>
      </c>
      <c r="D64" s="26" t="s">
        <v>124</v>
      </c>
      <c r="E64" s="23" t="s">
        <v>45</v>
      </c>
      <c r="F64" s="37">
        <v>420.08</v>
      </c>
      <c r="G64" s="32" t="s">
        <v>31</v>
      </c>
      <c r="H64" s="27" t="s">
        <v>30</v>
      </c>
      <c r="I64" s="34">
        <v>101.53</v>
      </c>
      <c r="J64" s="34">
        <v>42650.72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1267816</v>
      </c>
      <c r="C65" s="25">
        <v>81767</v>
      </c>
      <c r="D65" s="26" t="s">
        <v>125</v>
      </c>
      <c r="E65" s="23" t="s">
        <v>45</v>
      </c>
      <c r="F65" s="37">
        <v>372.8</v>
      </c>
      <c r="G65" s="32" t="s">
        <v>31</v>
      </c>
      <c r="H65" s="27" t="s">
        <v>30</v>
      </c>
      <c r="I65" s="34">
        <v>114.33</v>
      </c>
      <c r="J65" s="34">
        <v>42622.22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1109716</v>
      </c>
      <c r="C66" s="25">
        <v>80723</v>
      </c>
      <c r="D66" s="26" t="s">
        <v>126</v>
      </c>
      <c r="E66" s="23" t="s">
        <v>32</v>
      </c>
      <c r="F66" s="37">
        <v>600</v>
      </c>
      <c r="G66" s="32" t="s">
        <v>31</v>
      </c>
      <c r="H66" s="27" t="s">
        <v>33</v>
      </c>
      <c r="I66" s="34">
        <v>415.99</v>
      </c>
      <c r="J66" s="34">
        <v>249594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1171596</v>
      </c>
      <c r="C67" s="25">
        <v>80720</v>
      </c>
      <c r="D67" s="26" t="s">
        <v>127</v>
      </c>
      <c r="E67" s="23" t="s">
        <v>32</v>
      </c>
      <c r="F67" s="37">
        <v>550</v>
      </c>
      <c r="G67" s="32" t="s">
        <v>31</v>
      </c>
      <c r="H67" s="27" t="s">
        <v>33</v>
      </c>
      <c r="I67" s="34">
        <v>544.64</v>
      </c>
      <c r="J67" s="34">
        <v>299552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1136642</v>
      </c>
      <c r="C68" s="25">
        <v>82512</v>
      </c>
      <c r="D68" s="26" t="s">
        <v>128</v>
      </c>
      <c r="E68" s="23" t="s">
        <v>32</v>
      </c>
      <c r="F68" s="37">
        <v>64</v>
      </c>
      <c r="G68" s="32" t="s">
        <v>31</v>
      </c>
      <c r="H68" s="27" t="s">
        <v>33</v>
      </c>
      <c r="I68" s="34">
        <v>49.51</v>
      </c>
      <c r="J68" s="34">
        <v>3168.64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1136645</v>
      </c>
      <c r="C69" s="25">
        <v>81203</v>
      </c>
      <c r="D69" s="26" t="s">
        <v>129</v>
      </c>
      <c r="E69" s="23" t="s">
        <v>32</v>
      </c>
      <c r="F69" s="37">
        <v>588</v>
      </c>
      <c r="G69" s="32" t="s">
        <v>31</v>
      </c>
      <c r="H69" s="27" t="s">
        <v>33</v>
      </c>
      <c r="I69" s="34">
        <v>97.22</v>
      </c>
      <c r="J69" s="34">
        <v>57165.36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1136649</v>
      </c>
      <c r="C70" s="25">
        <v>80912</v>
      </c>
      <c r="D70" s="26" t="s">
        <v>130</v>
      </c>
      <c r="E70" s="23" t="s">
        <v>32</v>
      </c>
      <c r="F70" s="37">
        <v>168</v>
      </c>
      <c r="G70" s="32" t="s">
        <v>31</v>
      </c>
      <c r="H70" s="27" t="s">
        <v>33</v>
      </c>
      <c r="I70" s="34">
        <v>56.11</v>
      </c>
      <c r="J70" s="34">
        <v>9426.48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1227511</v>
      </c>
      <c r="C71" s="25">
        <v>84352</v>
      </c>
      <c r="D71" s="26" t="s">
        <v>131</v>
      </c>
      <c r="E71" s="23" t="s">
        <v>45</v>
      </c>
      <c r="F71" s="37">
        <v>0.881</v>
      </c>
      <c r="G71" s="32" t="s">
        <v>31</v>
      </c>
      <c r="H71" s="27" t="s">
        <v>30</v>
      </c>
      <c r="I71" s="34">
        <v>1212.66</v>
      </c>
      <c r="J71" s="34">
        <v>1068.35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1227511</v>
      </c>
      <c r="C72" s="25">
        <v>84352</v>
      </c>
      <c r="D72" s="26" t="s">
        <v>131</v>
      </c>
      <c r="E72" s="23" t="s">
        <v>45</v>
      </c>
      <c r="F72" s="37">
        <v>14.109</v>
      </c>
      <c r="G72" s="32" t="s">
        <v>31</v>
      </c>
      <c r="H72" s="27" t="s">
        <v>30</v>
      </c>
      <c r="I72" s="34">
        <v>1212.54</v>
      </c>
      <c r="J72" s="34">
        <v>17107.73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1045106</v>
      </c>
      <c r="C73" s="25">
        <v>82364</v>
      </c>
      <c r="D73" s="26" t="s">
        <v>132</v>
      </c>
      <c r="E73" s="23" t="s">
        <v>32</v>
      </c>
      <c r="F73" s="37">
        <v>107</v>
      </c>
      <c r="G73" s="32" t="s">
        <v>31</v>
      </c>
      <c r="H73" s="27" t="s">
        <v>33</v>
      </c>
      <c r="I73" s="34">
        <v>878.62</v>
      </c>
      <c r="J73" s="34">
        <v>94012.34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1045107</v>
      </c>
      <c r="C74" s="25">
        <v>80992</v>
      </c>
      <c r="D74" s="26" t="s">
        <v>133</v>
      </c>
      <c r="E74" s="23" t="s">
        <v>32</v>
      </c>
      <c r="F74" s="37">
        <v>908</v>
      </c>
      <c r="G74" s="32" t="s">
        <v>31</v>
      </c>
      <c r="H74" s="27" t="s">
        <v>33</v>
      </c>
      <c r="I74" s="34">
        <v>265.04</v>
      </c>
      <c r="J74" s="34">
        <v>240656.32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1174105</v>
      </c>
      <c r="C75" s="25" t="s">
        <v>82</v>
      </c>
      <c r="D75" s="26" t="s">
        <v>83</v>
      </c>
      <c r="E75" s="23" t="s">
        <v>45</v>
      </c>
      <c r="F75" s="37">
        <v>60</v>
      </c>
      <c r="G75" s="32" t="s">
        <v>31</v>
      </c>
      <c r="H75" s="27" t="s">
        <v>30</v>
      </c>
      <c r="I75" s="34">
        <v>99.29</v>
      </c>
      <c r="J75" s="34">
        <v>5957.4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1267774</v>
      </c>
      <c r="C76" s="25">
        <v>84104</v>
      </c>
      <c r="D76" s="26" t="s">
        <v>134</v>
      </c>
      <c r="E76" s="23" t="s">
        <v>45</v>
      </c>
      <c r="F76" s="37">
        <v>3.2</v>
      </c>
      <c r="G76" s="32" t="s">
        <v>31</v>
      </c>
      <c r="H76" s="27" t="s">
        <v>30</v>
      </c>
      <c r="I76" s="34">
        <v>171.99</v>
      </c>
      <c r="J76" s="34">
        <v>550.37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1536259</v>
      </c>
      <c r="C77" s="25">
        <v>1536259</v>
      </c>
      <c r="D77" s="26" t="s">
        <v>135</v>
      </c>
      <c r="E77" s="23" t="s">
        <v>32</v>
      </c>
      <c r="F77" s="37">
        <v>90</v>
      </c>
      <c r="G77" s="32" t="s">
        <v>31</v>
      </c>
      <c r="H77" s="27" t="s">
        <v>33</v>
      </c>
      <c r="I77" s="34">
        <v>1233.4</v>
      </c>
      <c r="J77" s="34">
        <v>111006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1071063</v>
      </c>
      <c r="C78" s="25">
        <v>1071063</v>
      </c>
      <c r="D78" s="26" t="s">
        <v>136</v>
      </c>
      <c r="E78" s="23" t="s">
        <v>32</v>
      </c>
      <c r="F78" s="37">
        <v>160</v>
      </c>
      <c r="G78" s="32" t="s">
        <v>31</v>
      </c>
      <c r="H78" s="27" t="s">
        <v>33</v>
      </c>
      <c r="I78" s="34">
        <v>32.26</v>
      </c>
      <c r="J78" s="34">
        <v>5161.6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1079724</v>
      </c>
      <c r="C79" s="25">
        <v>81435</v>
      </c>
      <c r="D79" s="26" t="s">
        <v>123</v>
      </c>
      <c r="E79" s="23" t="s">
        <v>32</v>
      </c>
      <c r="F79" s="37">
        <v>499</v>
      </c>
      <c r="G79" s="32" t="s">
        <v>31</v>
      </c>
      <c r="H79" s="27" t="s">
        <v>30</v>
      </c>
      <c r="I79" s="34">
        <v>22.76</v>
      </c>
      <c r="J79" s="34">
        <v>11357.24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1258357</v>
      </c>
      <c r="C80" s="25">
        <v>84649</v>
      </c>
      <c r="D80" s="26" t="s">
        <v>67</v>
      </c>
      <c r="E80" s="23" t="s">
        <v>45</v>
      </c>
      <c r="F80" s="37">
        <v>4.3</v>
      </c>
      <c r="G80" s="32" t="s">
        <v>31</v>
      </c>
      <c r="H80" s="27" t="s">
        <v>30</v>
      </c>
      <c r="I80" s="34">
        <v>151.88</v>
      </c>
      <c r="J80" s="34">
        <v>653.08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1000238</v>
      </c>
      <c r="C81" s="25">
        <v>84271</v>
      </c>
      <c r="D81" s="26" t="s">
        <v>137</v>
      </c>
      <c r="E81" s="23" t="s">
        <v>45</v>
      </c>
      <c r="F81" s="37">
        <v>5</v>
      </c>
      <c r="G81" s="32" t="s">
        <v>31</v>
      </c>
      <c r="H81" s="27" t="s">
        <v>30</v>
      </c>
      <c r="I81" s="34">
        <v>89.49</v>
      </c>
      <c r="J81" s="34">
        <v>447.45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1110227</v>
      </c>
      <c r="C82" s="25">
        <v>1110227</v>
      </c>
      <c r="D82" s="26" t="s">
        <v>138</v>
      </c>
      <c r="E82" s="23" t="s">
        <v>45</v>
      </c>
      <c r="F82" s="37">
        <v>50</v>
      </c>
      <c r="G82" s="32" t="s">
        <v>31</v>
      </c>
      <c r="H82" s="27" t="s">
        <v>33</v>
      </c>
      <c r="I82" s="34">
        <v>546.24</v>
      </c>
      <c r="J82" s="34">
        <v>27312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1224106</v>
      </c>
      <c r="C83" s="25">
        <v>1224106</v>
      </c>
      <c r="D83" s="26" t="s">
        <v>139</v>
      </c>
      <c r="E83" s="23" t="s">
        <v>32</v>
      </c>
      <c r="F83" s="37">
        <v>10</v>
      </c>
      <c r="G83" s="32" t="s">
        <v>31</v>
      </c>
      <c r="H83" s="27" t="s">
        <v>33</v>
      </c>
      <c r="I83" s="34">
        <v>172.81</v>
      </c>
      <c r="J83" s="34">
        <v>1728.1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1234922</v>
      </c>
      <c r="C84" s="25">
        <v>1234922</v>
      </c>
      <c r="D84" s="26" t="s">
        <v>140</v>
      </c>
      <c r="E84" s="23" t="s">
        <v>45</v>
      </c>
      <c r="F84" s="37">
        <v>12</v>
      </c>
      <c r="G84" s="32" t="s">
        <v>31</v>
      </c>
      <c r="H84" s="27" t="s">
        <v>33</v>
      </c>
      <c r="I84" s="34">
        <v>238.49</v>
      </c>
      <c r="J84" s="34">
        <v>2861.88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1901762</v>
      </c>
      <c r="C85" s="25">
        <v>1901762</v>
      </c>
      <c r="D85" s="26" t="s">
        <v>141</v>
      </c>
      <c r="E85" s="23" t="s">
        <v>45</v>
      </c>
      <c r="F85" s="37">
        <v>34</v>
      </c>
      <c r="G85" s="32" t="s">
        <v>31</v>
      </c>
      <c r="H85" s="27" t="s">
        <v>33</v>
      </c>
      <c r="I85" s="34">
        <v>515.9</v>
      </c>
      <c r="J85" s="34">
        <v>17540.6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1851200</v>
      </c>
      <c r="C86" s="25">
        <v>1851200</v>
      </c>
      <c r="D86" s="26" t="s">
        <v>142</v>
      </c>
      <c r="E86" s="23" t="s">
        <v>32</v>
      </c>
      <c r="F86" s="37">
        <v>56</v>
      </c>
      <c r="G86" s="32" t="s">
        <v>31</v>
      </c>
      <c r="H86" s="27" t="s">
        <v>33</v>
      </c>
      <c r="I86" s="34">
        <v>1388.12</v>
      </c>
      <c r="J86" s="34">
        <v>77734.72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1008281</v>
      </c>
      <c r="C87" s="25">
        <v>84065</v>
      </c>
      <c r="D87" s="26" t="s">
        <v>61</v>
      </c>
      <c r="E87" s="23" t="s">
        <v>45</v>
      </c>
      <c r="F87" s="37">
        <v>60</v>
      </c>
      <c r="G87" s="32" t="s">
        <v>31</v>
      </c>
      <c r="H87" s="27" t="s">
        <v>30</v>
      </c>
      <c r="I87" s="34">
        <v>118.13</v>
      </c>
      <c r="J87" s="34">
        <v>7087.8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1338536</v>
      </c>
      <c r="C88" s="25">
        <v>83812</v>
      </c>
      <c r="D88" s="26" t="s">
        <v>143</v>
      </c>
      <c r="E88" s="23" t="s">
        <v>32</v>
      </c>
      <c r="F88" s="37">
        <v>110</v>
      </c>
      <c r="G88" s="32" t="s">
        <v>31</v>
      </c>
      <c r="H88" s="27" t="s">
        <v>30</v>
      </c>
      <c r="I88" s="34">
        <v>83.7</v>
      </c>
      <c r="J88" s="34">
        <v>9207</v>
      </c>
      <c r="K88" s="38"/>
      <c r="L88" s="33"/>
      <c r="M88" s="20"/>
      <c r="N88" s="9"/>
    </row>
    <row r="89" spans="1:14" s="4" customFormat="1" ht="16.5" customHeight="1">
      <c r="A89" s="51" t="s">
        <v>2</v>
      </c>
      <c r="B89" s="52"/>
      <c r="C89" s="52"/>
      <c r="D89" s="52"/>
      <c r="E89" s="52"/>
      <c r="F89" s="52"/>
      <c r="G89" s="52"/>
      <c r="H89" s="52"/>
      <c r="I89" s="53"/>
      <c r="J89" s="28">
        <f>SUM(J8:J88)</f>
        <v>4132430.5900000017</v>
      </c>
      <c r="K89" s="30"/>
      <c r="L89" s="30"/>
      <c r="M89" s="30"/>
      <c r="N89" s="15" t="s">
        <v>16</v>
      </c>
    </row>
    <row r="90" spans="1:14" ht="25.5" customHeight="1">
      <c r="A90" s="44" t="s">
        <v>15</v>
      </c>
      <c r="B90" s="65"/>
      <c r="C90" s="65"/>
      <c r="D90" s="65"/>
      <c r="E90" s="65"/>
      <c r="F90" s="65"/>
      <c r="G90" s="65"/>
      <c r="H90" s="65"/>
      <c r="I90" s="21"/>
      <c r="J90" s="36">
        <f>ROUND(J89*1.2,2)</f>
        <v>4958916.71</v>
      </c>
      <c r="K90" s="39"/>
      <c r="L90" s="31"/>
      <c r="M90" s="31"/>
      <c r="N90" s="14" t="s">
        <v>26</v>
      </c>
    </row>
    <row r="91" spans="1:14" s="7" customFormat="1" ht="32.25" customHeight="1">
      <c r="A91" s="48" t="s">
        <v>1</v>
      </c>
      <c r="B91" s="48"/>
      <c r="C91" s="48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.75" customHeight="1">
      <c r="A92" s="47" t="s">
        <v>6</v>
      </c>
      <c r="B92" s="47"/>
      <c r="C92" s="47"/>
      <c r="D92" s="47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5.75" customHeight="1">
      <c r="A93" s="47" t="s">
        <v>7</v>
      </c>
      <c r="B93" s="47"/>
      <c r="C93" s="47"/>
      <c r="D93" s="47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5.75" customHeight="1">
      <c r="A94" s="47" t="s">
        <v>28</v>
      </c>
      <c r="B94" s="47"/>
      <c r="C94" s="47"/>
      <c r="D94" s="47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5" ht="60" customHeight="1">
      <c r="A95" s="47" t="s">
        <v>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16"/>
    </row>
    <row r="96" spans="1:13" ht="28.5" customHeight="1">
      <c r="A96" s="46" t="s">
        <v>17</v>
      </c>
      <c r="B96" s="46"/>
      <c r="C96" s="46"/>
      <c r="D96" s="46"/>
      <c r="E96" s="46"/>
      <c r="F96" s="17"/>
      <c r="G96" s="18"/>
      <c r="H96" s="18"/>
      <c r="I96" s="19"/>
      <c r="J96" s="19"/>
      <c r="K96" s="19"/>
      <c r="L96" s="19"/>
      <c r="M96" s="19"/>
    </row>
    <row r="97" spans="1:13" ht="28.5" customHeight="1">
      <c r="A97" s="40" t="s">
        <v>18</v>
      </c>
      <c r="B97" s="40" t="s">
        <v>19</v>
      </c>
      <c r="C97" s="40"/>
      <c r="D97" s="40"/>
      <c r="E97" s="40"/>
      <c r="F97" s="41" t="s">
        <v>20</v>
      </c>
      <c r="G97" s="41"/>
      <c r="H97" s="41"/>
      <c r="I97" s="19"/>
      <c r="J97" s="19"/>
      <c r="K97" s="19"/>
      <c r="L97" s="19"/>
      <c r="M97" s="19"/>
    </row>
    <row r="98" spans="4:14" ht="15">
      <c r="D98" s="3"/>
      <c r="E98" s="6"/>
      <c r="F98" s="3"/>
      <c r="G98" s="3"/>
      <c r="H98" s="3"/>
      <c r="I98" s="3"/>
      <c r="J98" s="3"/>
      <c r="K98" s="3"/>
      <c r="L98" s="3"/>
      <c r="M98" s="3"/>
      <c r="N98" s="7"/>
    </row>
  </sheetData>
  <sheetProtection/>
  <autoFilter ref="A7:N97"/>
  <mergeCells count="26">
    <mergeCell ref="A1:N1"/>
    <mergeCell ref="A93:D93"/>
    <mergeCell ref="A94:D94"/>
    <mergeCell ref="A92:D92"/>
    <mergeCell ref="B5:B6"/>
    <mergeCell ref="J4:J6"/>
    <mergeCell ref="B4:H4"/>
    <mergeCell ref="M4:M6"/>
    <mergeCell ref="E5:E6"/>
    <mergeCell ref="A90:H90"/>
    <mergeCell ref="A2:N2"/>
    <mergeCell ref="L4:L6"/>
    <mergeCell ref="D5:D6"/>
    <mergeCell ref="A4:A6"/>
    <mergeCell ref="I4:I6"/>
    <mergeCell ref="K4:K6"/>
    <mergeCell ref="A97:E97"/>
    <mergeCell ref="F97:H97"/>
    <mergeCell ref="F5:F6"/>
    <mergeCell ref="G5:H5"/>
    <mergeCell ref="C5:C6"/>
    <mergeCell ref="A96:E96"/>
    <mergeCell ref="A95:N95"/>
    <mergeCell ref="A91:C91"/>
    <mergeCell ref="N4:N6"/>
    <mergeCell ref="A89:I89"/>
  </mergeCells>
  <dataValidations count="1">
    <dataValidation operator="lessThanOrEqual" allowBlank="1" showInputMessage="1" showErrorMessage="1" sqref="B8:B8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2022-12-03T05:45:27Z</dcterms:modified>
  <cp:category/>
  <cp:version/>
  <cp:contentType/>
  <cp:contentStatus/>
</cp:coreProperties>
</file>