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<sst xmlns="http://schemas.openxmlformats.org/spreadsheetml/2006/main" count="107" uniqueCount="52">
  <si>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</si>
  <si>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</si>
  <si>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</si>
  <si>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</si>
  <si>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</si>
  <si>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</si>
  <si>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</si>
  <si>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</si>
  <si>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</si>
  <si>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</si>
  <si>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</si>
  <si>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</si>
  <si>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</si>
  <si>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</si>
  <si>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</si>
  <si>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</si>
  <si>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</si>
  <si>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</si>
  <si>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</si>
  <si>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</si>
  <si>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</si>
  <si>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</si>
  <si>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</si>
  <si>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</si>
  <si>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</si>
  <si>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</si>
  <si>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</si>
  <si>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</si>
  <si>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</si>
  <si>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</si>
  <si>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</si>
  <si>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</si>
  <si>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2022-12-45 Канцтовары</t>
  </si>
  <si>
    <t>Набор для офиса (одноразовая посуда)</t>
  </si>
  <si>
    <t>ЦентрСклад 80</t>
  </si>
  <si>
    <t>Бланк Ведомость на выдачу спецжиров</t>
  </si>
  <si>
    <t>ЦентрСклад 76</t>
  </si>
  <si>
    <t>Ложка кофейная Street</t>
  </si>
  <si>
    <t>Бланк Личная карточка учет спецодеждМБ-6</t>
  </si>
  <si>
    <t>Ложка столовая алюминиевая</t>
  </si>
  <si>
    <t>Журнал записи получ.результ.химанализов</t>
  </si>
  <si>
    <t>Журнал регистр.условий окружающей среды</t>
  </si>
  <si>
    <t>Журнал регистрации вводного инструктажа</t>
  </si>
  <si>
    <t>Журнал учета инструктажей по ПБ</t>
  </si>
  <si>
    <t>Журнал откачки нефтепрод из скважин</t>
  </si>
  <si>
    <t>Журнал учета грузозахватн.приспоб.и тары</t>
  </si>
  <si>
    <t>Журнал учета выдачи ключей от электроуст</t>
  </si>
  <si>
    <t>Журнал отклонений технолог режима</t>
  </si>
  <si>
    <t>Бланк Локальная ведомость</t>
  </si>
  <si>
    <t>Журнал учета проверки испыт. эл.инструм</t>
  </si>
  <si>
    <t>Бланк Заборная карта</t>
  </si>
  <si>
    <t>Журнал оперативный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</si>
</sst>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A27" sqref="A27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1029262</v>
      </c>
      <c r="C8" s="25">
        <v>450384</v>
      </c>
      <c r="D8" s="26" t="s">
        <v>33</v>
      </c>
      <c r="E8" s="23" t="s">
        <v>31</v>
      </c>
      <c r="F8" s="37">
        <v>1550</v>
      </c>
      <c r="G8" s="32" t="s">
        <v>30</v>
      </c>
      <c r="H8" s="27" t="s">
        <v>34</v>
      </c>
      <c r="I8" s="34">
        <v>1.19</v>
      </c>
      <c r="J8" s="34">
        <v>1844.5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1341770</v>
      </c>
      <c r="C9" s="25">
        <v>304067</v>
      </c>
      <c r="D9" s="26" t="s">
        <v>35</v>
      </c>
      <c r="E9" s="23" t="s">
        <v>31</v>
      </c>
      <c r="F9" s="37">
        <v>200</v>
      </c>
      <c r="G9" s="32" t="s">
        <v>30</v>
      </c>
      <c r="H9" s="27" t="s">
        <v>36</v>
      </c>
      <c r="I9" s="34">
        <v>2.11</v>
      </c>
      <c r="J9" s="34">
        <v>422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1357274</v>
      </c>
      <c r="C10" s="25">
        <v>457426</v>
      </c>
      <c r="D10" s="26" t="s">
        <v>37</v>
      </c>
      <c r="E10" s="23" t="s">
        <v>31</v>
      </c>
      <c r="F10" s="37">
        <v>24</v>
      </c>
      <c r="G10" s="32" t="s">
        <v>30</v>
      </c>
      <c r="H10" s="27" t="s">
        <v>34</v>
      </c>
      <c r="I10" s="34">
        <v>161.86</v>
      </c>
      <c r="J10" s="34">
        <v>3884.64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1120931</v>
      </c>
      <c r="C11" s="25">
        <v>301629</v>
      </c>
      <c r="D11" s="26" t="s">
        <v>38</v>
      </c>
      <c r="E11" s="23" t="s">
        <v>31</v>
      </c>
      <c r="F11" s="37">
        <v>220</v>
      </c>
      <c r="G11" s="32" t="s">
        <v>30</v>
      </c>
      <c r="H11" s="27" t="s">
        <v>36</v>
      </c>
      <c r="I11" s="34">
        <v>2.81</v>
      </c>
      <c r="J11" s="34">
        <v>618.2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1064537</v>
      </c>
      <c r="C12" s="25">
        <v>453732</v>
      </c>
      <c r="D12" s="26" t="s">
        <v>39</v>
      </c>
      <c r="E12" s="23" t="s">
        <v>31</v>
      </c>
      <c r="F12" s="37">
        <v>400</v>
      </c>
      <c r="G12" s="32" t="s">
        <v>30</v>
      </c>
      <c r="H12" s="27" t="s">
        <v>34</v>
      </c>
      <c r="I12" s="34">
        <v>22.75</v>
      </c>
      <c r="J12" s="34">
        <v>9100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1943895</v>
      </c>
      <c r="C13" s="25">
        <v>1943895</v>
      </c>
      <c r="D13" s="26" t="s">
        <v>40</v>
      </c>
      <c r="E13" s="23" t="s">
        <v>31</v>
      </c>
      <c r="F13" s="37">
        <v>2</v>
      </c>
      <c r="G13" s="32" t="s">
        <v>30</v>
      </c>
      <c r="H13" s="27" t="s">
        <v>36</v>
      </c>
      <c r="I13" s="34">
        <v>207.6</v>
      </c>
      <c r="J13" s="34">
        <v>415.2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1945429</v>
      </c>
      <c r="C14" s="25">
        <v>1945429</v>
      </c>
      <c r="D14" s="26" t="s">
        <v>41</v>
      </c>
      <c r="E14" s="23" t="s">
        <v>31</v>
      </c>
      <c r="F14" s="37">
        <v>2</v>
      </c>
      <c r="G14" s="32" t="s">
        <v>30</v>
      </c>
      <c r="H14" s="27" t="s">
        <v>36</v>
      </c>
      <c r="I14" s="34">
        <v>153.14</v>
      </c>
      <c r="J14" s="34">
        <v>306.28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1137811</v>
      </c>
      <c r="C15" s="25">
        <v>1137811</v>
      </c>
      <c r="D15" s="26" t="s">
        <v>42</v>
      </c>
      <c r="E15" s="23" t="s">
        <v>31</v>
      </c>
      <c r="F15" s="37">
        <v>30</v>
      </c>
      <c r="G15" s="32" t="s">
        <v>30</v>
      </c>
      <c r="H15" s="27" t="s">
        <v>36</v>
      </c>
      <c r="I15" s="34">
        <v>314.32</v>
      </c>
      <c r="J15" s="34">
        <v>9429.6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1308063</v>
      </c>
      <c r="C16" s="25">
        <v>1308063</v>
      </c>
      <c r="D16" s="26" t="s">
        <v>43</v>
      </c>
      <c r="E16" s="23" t="s">
        <v>31</v>
      </c>
      <c r="F16" s="37">
        <v>30</v>
      </c>
      <c r="G16" s="32" t="s">
        <v>30</v>
      </c>
      <c r="H16" s="27" t="s">
        <v>36</v>
      </c>
      <c r="I16" s="34">
        <v>200.8</v>
      </c>
      <c r="J16" s="34">
        <v>6024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1308063</v>
      </c>
      <c r="C17" s="25">
        <v>1308063</v>
      </c>
      <c r="D17" s="26" t="s">
        <v>43</v>
      </c>
      <c r="E17" s="23" t="s">
        <v>31</v>
      </c>
      <c r="F17" s="37">
        <v>11</v>
      </c>
      <c r="G17" s="32" t="s">
        <v>30</v>
      </c>
      <c r="H17" s="27" t="s">
        <v>36</v>
      </c>
      <c r="I17" s="34">
        <v>200.8</v>
      </c>
      <c r="J17" s="34">
        <v>2208.8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1127979</v>
      </c>
      <c r="C18" s="25">
        <v>1127979</v>
      </c>
      <c r="D18" s="26" t="s">
        <v>44</v>
      </c>
      <c r="E18" s="23" t="s">
        <v>31</v>
      </c>
      <c r="F18" s="37">
        <v>6</v>
      </c>
      <c r="G18" s="32" t="s">
        <v>30</v>
      </c>
      <c r="H18" s="27" t="s">
        <v>36</v>
      </c>
      <c r="I18" s="34">
        <v>207.6</v>
      </c>
      <c r="J18" s="34">
        <v>1245.6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1203170</v>
      </c>
      <c r="C19" s="25">
        <v>303249</v>
      </c>
      <c r="D19" s="26" t="s">
        <v>45</v>
      </c>
      <c r="E19" s="23" t="s">
        <v>31</v>
      </c>
      <c r="F19" s="37">
        <v>29</v>
      </c>
      <c r="G19" s="32" t="s">
        <v>30</v>
      </c>
      <c r="H19" s="27" t="s">
        <v>36</v>
      </c>
      <c r="I19" s="34">
        <v>207.6</v>
      </c>
      <c r="J19" s="34">
        <v>6020.4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1240220</v>
      </c>
      <c r="C20" s="25">
        <v>1240220</v>
      </c>
      <c r="D20" s="26" t="s">
        <v>46</v>
      </c>
      <c r="E20" s="23" t="s">
        <v>31</v>
      </c>
      <c r="F20" s="37">
        <v>9</v>
      </c>
      <c r="G20" s="32" t="s">
        <v>30</v>
      </c>
      <c r="H20" s="27" t="s">
        <v>36</v>
      </c>
      <c r="I20" s="34">
        <v>102.76</v>
      </c>
      <c r="J20" s="34">
        <v>924.84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1133817</v>
      </c>
      <c r="C21" s="25">
        <v>1133817</v>
      </c>
      <c r="D21" s="26" t="s">
        <v>47</v>
      </c>
      <c r="E21" s="23" t="s">
        <v>31</v>
      </c>
      <c r="F21" s="37">
        <v>21</v>
      </c>
      <c r="G21" s="32" t="s">
        <v>30</v>
      </c>
      <c r="H21" s="27" t="s">
        <v>36</v>
      </c>
      <c r="I21" s="34">
        <v>207.6</v>
      </c>
      <c r="J21" s="34">
        <v>4359.6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1522720</v>
      </c>
      <c r="C22" s="25">
        <v>1522720</v>
      </c>
      <c r="D22" s="26" t="s">
        <v>48</v>
      </c>
      <c r="E22" s="23" t="s">
        <v>31</v>
      </c>
      <c r="F22" s="37">
        <v>500</v>
      </c>
      <c r="G22" s="32" t="s">
        <v>30</v>
      </c>
      <c r="H22" s="27" t="s">
        <v>36</v>
      </c>
      <c r="I22" s="34">
        <v>1.41</v>
      </c>
      <c r="J22" s="34">
        <v>705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1114823</v>
      </c>
      <c r="C23" s="25">
        <v>1114823</v>
      </c>
      <c r="D23" s="26" t="s">
        <v>49</v>
      </c>
      <c r="E23" s="23" t="s">
        <v>31</v>
      </c>
      <c r="F23" s="37">
        <v>5</v>
      </c>
      <c r="G23" s="32" t="s">
        <v>30</v>
      </c>
      <c r="H23" s="27" t="s">
        <v>36</v>
      </c>
      <c r="I23" s="34">
        <v>279.18</v>
      </c>
      <c r="J23" s="34">
        <v>1395.9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1070909</v>
      </c>
      <c r="C24" s="25">
        <v>1070909</v>
      </c>
      <c r="D24" s="26" t="s">
        <v>50</v>
      </c>
      <c r="E24" s="23" t="s">
        <v>31</v>
      </c>
      <c r="F24" s="37">
        <v>1780</v>
      </c>
      <c r="G24" s="32" t="s">
        <v>30</v>
      </c>
      <c r="H24" s="27" t="s">
        <v>36</v>
      </c>
      <c r="I24" s="34">
        <v>217.73</v>
      </c>
      <c r="J24" s="34">
        <v>387559.4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1070909</v>
      </c>
      <c r="C25" s="25">
        <v>1070909</v>
      </c>
      <c r="D25" s="26" t="s">
        <v>50</v>
      </c>
      <c r="E25" s="23" t="s">
        <v>31</v>
      </c>
      <c r="F25" s="37">
        <v>10</v>
      </c>
      <c r="G25" s="32" t="s">
        <v>30</v>
      </c>
      <c r="H25" s="27" t="s">
        <v>36</v>
      </c>
      <c r="I25" s="34">
        <v>217.73</v>
      </c>
      <c r="J25" s="34">
        <v>2177.3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1120265</v>
      </c>
      <c r="C26" s="25">
        <v>1120265</v>
      </c>
      <c r="D26" s="26" t="s">
        <v>51</v>
      </c>
      <c r="E26" s="23" t="s">
        <v>31</v>
      </c>
      <c r="F26" s="37">
        <v>1039</v>
      </c>
      <c r="G26" s="32" t="s">
        <v>30</v>
      </c>
      <c r="H26" s="27" t="s">
        <v>36</v>
      </c>
      <c r="I26" s="34">
        <v>243.21</v>
      </c>
      <c r="J26" s="34">
        <v>252695.19</v>
      </c>
      <c r="K26" s="38"/>
      <c r="L26" s="33"/>
      <c r="M26" s="20"/>
      <c r="N26" s="9"/>
    </row>
    <row r="27" spans="1:14" s="4" customFormat="1" ht="16.5" customHeight="1">
      <c r="A27" s="51" t="s">
        <v>2</v>
      </c>
      <c r="B27" s="52"/>
      <c r="C27" s="52"/>
      <c r="D27" s="52"/>
      <c r="E27" s="52"/>
      <c r="F27" s="52"/>
      <c r="G27" s="52"/>
      <c r="H27" s="52"/>
      <c r="I27" s="53"/>
      <c r="J27" s="28">
        <f>SUM(J8:J26)</f>
        <v>691336.45</v>
      </c>
      <c r="K27" s="30"/>
      <c r="L27" s="30"/>
      <c r="M27" s="30"/>
      <c r="N27" s="15" t="s">
        <v>16</v>
      </c>
    </row>
    <row r="28" spans="1:14" ht="25.5" customHeight="1">
      <c r="A28" s="44" t="s">
        <v>15</v>
      </c>
      <c r="B28" s="65"/>
      <c r="C28" s="65"/>
      <c r="D28" s="65"/>
      <c r="E28" s="65"/>
      <c r="F28" s="65"/>
      <c r="G28" s="65"/>
      <c r="H28" s="65"/>
      <c r="I28" s="21"/>
      <c r="J28" s="36">
        <f>ROUND(J27*1.2,2)</f>
        <v>829603.74</v>
      </c>
      <c r="K28" s="39"/>
      <c r="L28" s="31"/>
      <c r="M28" s="31"/>
      <c r="N28" s="14" t="s">
        <v>26</v>
      </c>
    </row>
    <row r="29" spans="1:14" s="7" customFormat="1" ht="32.25" customHeight="1">
      <c r="A29" s="48" t="s">
        <v>1</v>
      </c>
      <c r="B29" s="48"/>
      <c r="C29" s="4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7" t="s">
        <v>6</v>
      </c>
      <c r="B30" s="47"/>
      <c r="C30" s="47"/>
      <c r="D30" s="47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7" t="s">
        <v>7</v>
      </c>
      <c r="B31" s="47"/>
      <c r="C31" s="47"/>
      <c r="D31" s="4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7" t="s">
        <v>28</v>
      </c>
      <c r="B32" s="47"/>
      <c r="C32" s="47"/>
      <c r="D32" s="4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6"/>
    </row>
    <row r="34" spans="1:13" ht="28.5" customHeight="1">
      <c r="A34" s="46" t="s">
        <v>17</v>
      </c>
      <c r="B34" s="46"/>
      <c r="C34" s="46"/>
      <c r="D34" s="46"/>
      <c r="E34" s="46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40" t="s">
        <v>18</v>
      </c>
      <c r="B35" s="40" t="s">
        <v>19</v>
      </c>
      <c r="C35" s="40"/>
      <c r="D35" s="40"/>
      <c r="E35" s="40"/>
      <c r="F35" s="41" t="s">
        <v>20</v>
      </c>
      <c r="G35" s="41"/>
      <c r="H35" s="41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  <mergeCell ref="A2:N2"/>
    <mergeCell ref="L4:L6"/>
    <mergeCell ref="D5:D6"/>
    <mergeCell ref="A4:A6"/>
    <mergeCell ref="I4:I6"/>
    <mergeCell ref="K4:K6"/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I27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2022-12-03T07:00:58Z</dcterms:modified>
  <cp:category/>
  <cp:version/>
  <cp:contentType/>
  <cp:contentStatus/>
</cp:coreProperties>
</file>