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<sst xmlns="http://schemas.openxmlformats.org/spreadsheetml/2006/main" count="75" uniqueCount="46">
  <si>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</si>
  <si>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</si>
  <si>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</si>
  <si>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</si>
  <si>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</si>
  <si>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</si>
  <si>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</si>
  <si>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</si>
  <si>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</si>
  <si>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</si>
  <si>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</si>
  <si>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</si>
  <si>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</si>
  <si>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</si>
  <si>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</si>
  <si>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</si>
  <si>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</si>
  <si>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</si>
  <si>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</si>
  <si>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</si>
  <si>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</si>
  <si>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</si>
  <si>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</si>
  <si>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</si>
  <si>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</si>
  <si>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</si>
  <si>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</si>
  <si>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</si>
  <si>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</si>
  <si>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</si>
  <si>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</si>
  <si>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</si>
  <si>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2022-12-48 Хозтовары</t>
  </si>
  <si>
    <t>Щетка для чистки одежды</t>
  </si>
  <si>
    <t>ЦентрСклад 80</t>
  </si>
  <si>
    <t>Штора для ванной</t>
  </si>
  <si>
    <t>Вешалка плечики для одежды</t>
  </si>
  <si>
    <t>Петля накладная ПН1-85</t>
  </si>
  <si>
    <t>Табличка-указатель 400х300</t>
  </si>
  <si>
    <t>Ткань упаковочная п/л, пов., 90 см</t>
  </si>
  <si>
    <t>М</t>
  </si>
  <si>
    <t>Черенок для метел</t>
  </si>
  <si>
    <t>ЦентрСклад 77</t>
  </si>
  <si>
    <t>Палка для половой щетки GO</t>
  </si>
  <si>
    <t>Фриз информационный 82000х1100мм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</si>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</sst>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Q10" sqref="Q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1014428</v>
      </c>
      <c r="C8" s="25">
        <v>455505</v>
      </c>
      <c r="D8" s="26" t="s">
        <v>33</v>
      </c>
      <c r="E8" s="23" t="s">
        <v>31</v>
      </c>
      <c r="F8" s="37">
        <v>20</v>
      </c>
      <c r="G8" s="32" t="s">
        <v>30</v>
      </c>
      <c r="H8" s="27" t="s">
        <v>34</v>
      </c>
      <c r="I8" s="34">
        <v>267.68</v>
      </c>
      <c r="J8" s="34">
        <v>5353.6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1014566</v>
      </c>
      <c r="C9" s="25">
        <v>276334</v>
      </c>
      <c r="D9" s="26" t="s">
        <v>35</v>
      </c>
      <c r="E9" s="23" t="s">
        <v>31</v>
      </c>
      <c r="F9" s="37">
        <v>11</v>
      </c>
      <c r="G9" s="32" t="s">
        <v>30</v>
      </c>
      <c r="H9" s="27" t="s">
        <v>34</v>
      </c>
      <c r="I9" s="34">
        <v>609.36</v>
      </c>
      <c r="J9" s="34">
        <v>6702.96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1010922</v>
      </c>
      <c r="C10" s="25">
        <v>454453</v>
      </c>
      <c r="D10" s="26" t="s">
        <v>36</v>
      </c>
      <c r="E10" s="23" t="s">
        <v>31</v>
      </c>
      <c r="F10" s="37">
        <v>474</v>
      </c>
      <c r="G10" s="32" t="s">
        <v>30</v>
      </c>
      <c r="H10" s="27" t="s">
        <v>34</v>
      </c>
      <c r="I10" s="34">
        <v>51.03</v>
      </c>
      <c r="J10" s="34">
        <v>24188.22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1010922</v>
      </c>
      <c r="C11" s="25">
        <v>454453</v>
      </c>
      <c r="D11" s="26" t="s">
        <v>36</v>
      </c>
      <c r="E11" s="23" t="s">
        <v>31</v>
      </c>
      <c r="F11" s="37">
        <v>50</v>
      </c>
      <c r="G11" s="32" t="s">
        <v>30</v>
      </c>
      <c r="H11" s="27" t="s">
        <v>34</v>
      </c>
      <c r="I11" s="34">
        <v>51.03</v>
      </c>
      <c r="J11" s="34">
        <v>2551.5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1127182</v>
      </c>
      <c r="C12" s="25">
        <v>263476</v>
      </c>
      <c r="D12" s="26" t="s">
        <v>37</v>
      </c>
      <c r="E12" s="23" t="s">
        <v>31</v>
      </c>
      <c r="F12" s="37">
        <v>55</v>
      </c>
      <c r="G12" s="32" t="s">
        <v>30</v>
      </c>
      <c r="H12" s="27" t="s">
        <v>34</v>
      </c>
      <c r="I12" s="34">
        <v>39.91</v>
      </c>
      <c r="J12" s="34">
        <v>2195.05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1127182</v>
      </c>
      <c r="C13" s="25">
        <v>263476</v>
      </c>
      <c r="D13" s="26" t="s">
        <v>37</v>
      </c>
      <c r="E13" s="23" t="s">
        <v>31</v>
      </c>
      <c r="F13" s="37">
        <v>20</v>
      </c>
      <c r="G13" s="32" t="s">
        <v>30</v>
      </c>
      <c r="H13" s="27" t="s">
        <v>34</v>
      </c>
      <c r="I13" s="34">
        <v>39.91</v>
      </c>
      <c r="J13" s="34">
        <v>798.2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1510081</v>
      </c>
      <c r="C14" s="25">
        <v>153670</v>
      </c>
      <c r="D14" s="26" t="s">
        <v>38</v>
      </c>
      <c r="E14" s="23" t="s">
        <v>31</v>
      </c>
      <c r="F14" s="37">
        <v>8</v>
      </c>
      <c r="G14" s="32" t="s">
        <v>30</v>
      </c>
      <c r="H14" s="27" t="s">
        <v>34</v>
      </c>
      <c r="I14" s="34">
        <v>100.46</v>
      </c>
      <c r="J14" s="34">
        <v>803.68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1208847</v>
      </c>
      <c r="C15" s="25">
        <v>263422</v>
      </c>
      <c r="D15" s="26" t="s">
        <v>39</v>
      </c>
      <c r="E15" s="23" t="s">
        <v>40</v>
      </c>
      <c r="F15" s="37">
        <v>200</v>
      </c>
      <c r="G15" s="32" t="s">
        <v>30</v>
      </c>
      <c r="H15" s="27" t="s">
        <v>34</v>
      </c>
      <c r="I15" s="34">
        <v>38.82</v>
      </c>
      <c r="J15" s="34">
        <v>7764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1163881</v>
      </c>
      <c r="C16" s="25">
        <v>1163881</v>
      </c>
      <c r="D16" s="26" t="s">
        <v>41</v>
      </c>
      <c r="E16" s="23" t="s">
        <v>31</v>
      </c>
      <c r="F16" s="37">
        <v>210</v>
      </c>
      <c r="G16" s="32" t="s">
        <v>30</v>
      </c>
      <c r="H16" s="27" t="s">
        <v>42</v>
      </c>
      <c r="I16" s="34">
        <v>27.68</v>
      </c>
      <c r="J16" s="34">
        <v>5812.8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1018161</v>
      </c>
      <c r="C17" s="25">
        <v>1018161</v>
      </c>
      <c r="D17" s="26" t="s">
        <v>43</v>
      </c>
      <c r="E17" s="23" t="s">
        <v>31</v>
      </c>
      <c r="F17" s="37">
        <v>90</v>
      </c>
      <c r="G17" s="32" t="s">
        <v>30</v>
      </c>
      <c r="H17" s="27" t="s">
        <v>42</v>
      </c>
      <c r="I17" s="34">
        <v>23.38</v>
      </c>
      <c r="J17" s="34">
        <v>2104.2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2133356</v>
      </c>
      <c r="C18" s="25">
        <v>2133356</v>
      </c>
      <c r="D18" s="26" t="s">
        <v>44</v>
      </c>
      <c r="E18" s="23" t="s">
        <v>31</v>
      </c>
      <c r="F18" s="37">
        <v>2</v>
      </c>
      <c r="G18" s="32" t="s">
        <v>30</v>
      </c>
      <c r="H18" s="27" t="s">
        <v>45</v>
      </c>
      <c r="I18" s="34">
        <v>351391.82</v>
      </c>
      <c r="J18" s="34">
        <v>702783.64</v>
      </c>
      <c r="K18" s="38"/>
      <c r="L18" s="33"/>
      <c r="M18" s="20"/>
      <c r="N18" s="9"/>
    </row>
    <row r="19" spans="1:14" s="4" customFormat="1" ht="16.5" customHeight="1">
      <c r="A19" s="51" t="s">
        <v>2</v>
      </c>
      <c r="B19" s="52"/>
      <c r="C19" s="52"/>
      <c r="D19" s="52"/>
      <c r="E19" s="52"/>
      <c r="F19" s="52"/>
      <c r="G19" s="52"/>
      <c r="H19" s="52"/>
      <c r="I19" s="53"/>
      <c r="J19" s="28">
        <f>SUM(J8:J18)</f>
        <v>761057.85</v>
      </c>
      <c r="K19" s="30"/>
      <c r="L19" s="30"/>
      <c r="M19" s="30"/>
      <c r="N19" s="15" t="s">
        <v>16</v>
      </c>
    </row>
    <row r="20" spans="1:14" ht="25.5" customHeight="1">
      <c r="A20" s="44" t="s">
        <v>15</v>
      </c>
      <c r="B20" s="65"/>
      <c r="C20" s="65"/>
      <c r="D20" s="65"/>
      <c r="E20" s="65"/>
      <c r="F20" s="65"/>
      <c r="G20" s="65"/>
      <c r="H20" s="65"/>
      <c r="I20" s="21"/>
      <c r="J20" s="36">
        <f>ROUND(J19*1.2,2)</f>
        <v>913269.42</v>
      </c>
      <c r="K20" s="39"/>
      <c r="L20" s="31"/>
      <c r="M20" s="31"/>
      <c r="N20" s="14" t="s">
        <v>26</v>
      </c>
    </row>
    <row r="21" spans="1:14" s="7" customFormat="1" ht="32.25" customHeight="1">
      <c r="A21" s="48" t="s">
        <v>1</v>
      </c>
      <c r="B21" s="48"/>
      <c r="C21" s="4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7" t="s">
        <v>6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7" t="s">
        <v>7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7" t="s">
        <v>28</v>
      </c>
      <c r="B24" s="47"/>
      <c r="C24" s="47"/>
      <c r="D24" s="4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7" t="s">
        <v>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6"/>
    </row>
    <row r="26" spans="1:13" ht="28.5" customHeight="1">
      <c r="A26" s="46" t="s">
        <v>17</v>
      </c>
      <c r="B26" s="46"/>
      <c r="C26" s="46"/>
      <c r="D26" s="46"/>
      <c r="E26" s="46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40" t="s">
        <v>18</v>
      </c>
      <c r="B27" s="40" t="s">
        <v>19</v>
      </c>
      <c r="C27" s="40"/>
      <c r="D27" s="40"/>
      <c r="E27" s="40"/>
      <c r="F27" s="41" t="s">
        <v>20</v>
      </c>
      <c r="G27" s="41"/>
      <c r="H27" s="41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  <mergeCell ref="A2:N2"/>
    <mergeCell ref="L4:L6"/>
    <mergeCell ref="D5:D6"/>
    <mergeCell ref="A4:A6"/>
    <mergeCell ref="I4:I6"/>
    <mergeCell ref="K4:K6"/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2022-12-03T07:14:57Z</dcterms:modified>
  <cp:category/>
  <cp:version/>
  <cp:contentType/>
  <cp:contentStatus/>
</cp:coreProperties>
</file>