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<sst xmlns="http://schemas.openxmlformats.org/spreadsheetml/2006/main" count="36" uniqueCount="36">
  <si>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</si>
  <si>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</si>
  <si>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</si>
  <si>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</si>
  <si>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</si>
  <si>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</si>
  <si>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</si>
  <si>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</si>
  <si>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</si>
  <si>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</si>
  <si>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</si>
  <si>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</si>
  <si>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</si>
  <si>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</si>
  <si>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</si>
  <si>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</si>
  <si>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</si>
  <si>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</si>
  <si>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</si>
  <si>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</si>
  <si>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</si>
  <si>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</si>
  <si>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</si>
  <si>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</si>
  <si>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</si>
  <si>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</si>
  <si>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</si>
  <si>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</si>
  <si>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</si>
  <si>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</si>
  <si>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</si>
  <si>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2022-12-67 Пучок трубный 600ТУ-1,6-М1-25-6-К-2</t>
  </si>
  <si>
    <t>383209</t>
  </si>
  <si>
    <t>Пучок трубный 600ТУ-1,6-М1/25-6-К-2</t>
  </si>
  <si>
    <t>ШТ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</si>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</sst>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A9" sqref="A9:IV149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55" t="s">
        <v>0</v>
      </c>
      <c r="B4" s="41" t="s">
        <v>28</v>
      </c>
      <c r="C4" s="42"/>
      <c r="D4" s="42"/>
      <c r="E4" s="42"/>
      <c r="F4" s="42"/>
      <c r="G4" s="42"/>
      <c r="H4" s="42"/>
      <c r="I4" s="58" t="s">
        <v>24</v>
      </c>
      <c r="J4" s="38" t="s">
        <v>25</v>
      </c>
      <c r="K4" s="43" t="s">
        <v>14</v>
      </c>
      <c r="L4" s="43" t="s">
        <v>15</v>
      </c>
      <c r="M4" s="49" t="s">
        <v>3</v>
      </c>
    </row>
    <row r="5" spans="1:13" s="3" customFormat="1" ht="25.5" customHeight="1">
      <c r="A5" s="56"/>
      <c r="B5" s="43" t="s">
        <v>23</v>
      </c>
      <c r="C5" s="43" t="s">
        <v>26</v>
      </c>
      <c r="D5" s="43" t="s">
        <v>12</v>
      </c>
      <c r="E5" s="43" t="s">
        <v>9</v>
      </c>
      <c r="F5" s="43" t="s">
        <v>10</v>
      </c>
      <c r="G5" s="41" t="s">
        <v>11</v>
      </c>
      <c r="H5" s="63"/>
      <c r="I5" s="59"/>
      <c r="J5" s="39"/>
      <c r="K5" s="44"/>
      <c r="L5" s="44"/>
      <c r="M5" s="44"/>
    </row>
    <row r="6" spans="1:13" s="3" customFormat="1" ht="26.2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40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1139172</v>
      </c>
      <c r="C8" s="25" t="s">
        <v>32</v>
      </c>
      <c r="D8" s="26" t="s">
        <v>33</v>
      </c>
      <c r="E8" s="23" t="s">
        <v>34</v>
      </c>
      <c r="F8" s="37">
        <v>1</v>
      </c>
      <c r="G8" s="32" t="s">
        <v>30</v>
      </c>
      <c r="H8" s="27" t="s">
        <v>35</v>
      </c>
      <c r="I8" s="34">
        <v>7436974.12</v>
      </c>
      <c r="J8" s="34">
        <v>7436974.12</v>
      </c>
      <c r="K8" s="33"/>
      <c r="L8" s="20"/>
      <c r="M8" s="9"/>
    </row>
    <row r="9" spans="1:13" s="4" customFormat="1" ht="16.5" customHeight="1">
      <c r="A9" s="50" t="s">
        <v>2</v>
      </c>
      <c r="B9" s="51"/>
      <c r="C9" s="51"/>
      <c r="D9" s="51"/>
      <c r="E9" s="51"/>
      <c r="F9" s="51"/>
      <c r="G9" s="51"/>
      <c r="H9" s="51"/>
      <c r="I9" s="52"/>
      <c r="J9" s="28">
        <f>SUM(J8:J8)</f>
        <v>7436974.12</v>
      </c>
      <c r="K9" s="30"/>
      <c r="L9" s="30"/>
      <c r="M9" s="15" t="s">
        <v>17</v>
      </c>
    </row>
    <row r="10" spans="1:13" ht="25.5" customHeight="1">
      <c r="A10" s="41" t="s">
        <v>16</v>
      </c>
      <c r="B10" s="42"/>
      <c r="C10" s="42"/>
      <c r="D10" s="42"/>
      <c r="E10" s="42"/>
      <c r="F10" s="42"/>
      <c r="G10" s="42"/>
      <c r="H10" s="42"/>
      <c r="I10" s="21"/>
      <c r="J10" s="28">
        <f>J9*1.2</f>
        <v>8924368.944</v>
      </c>
      <c r="K10" s="31"/>
      <c r="L10" s="31"/>
      <c r="M10" s="14" t="s">
        <v>27</v>
      </c>
    </row>
    <row r="11" spans="1:13" s="7" customFormat="1" ht="32.25" customHeight="1">
      <c r="A11" s="48" t="s">
        <v>1</v>
      </c>
      <c r="B11" s="48"/>
      <c r="C11" s="48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46" t="s">
        <v>18</v>
      </c>
      <c r="B16" s="46"/>
      <c r="C16" s="46"/>
      <c r="D16" s="46"/>
      <c r="E16" s="46"/>
      <c r="F16" s="17"/>
      <c r="G16" s="18"/>
      <c r="H16" s="18"/>
      <c r="I16" s="19"/>
      <c r="J16" s="19"/>
      <c r="K16" s="19"/>
      <c r="L16" s="19"/>
    </row>
    <row r="17" spans="1:12" ht="28.5" customHeight="1">
      <c r="A17" s="61" t="s">
        <v>19</v>
      </c>
      <c r="B17" s="61" t="s">
        <v>20</v>
      </c>
      <c r="C17" s="61"/>
      <c r="D17" s="61"/>
      <c r="E17" s="61"/>
      <c r="F17" s="62" t="s">
        <v>21</v>
      </c>
      <c r="G17" s="62"/>
      <c r="H17" s="62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A17:E17"/>
    <mergeCell ref="F17:H17"/>
    <mergeCell ref="F5:F6"/>
    <mergeCell ref="G5:H5"/>
    <mergeCell ref="C5:C6"/>
    <mergeCell ref="A10:H10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6:E16"/>
    <mergeCell ref="A15:M15"/>
    <mergeCell ref="A11:C11"/>
    <mergeCell ref="M4:M6"/>
    <mergeCell ref="A9:I9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2022-12-03T07:45:33Z</dcterms:modified>
  <cp:category/>
  <cp:version/>
  <cp:contentType/>
  <cp:contentStatus/>
</cp:coreProperties>
</file>