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<sst xmlns="http://schemas.openxmlformats.org/spreadsheetml/2006/main" count="44" uniqueCount="38">
  <si>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</si>
  <si>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</si>
  <si>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</si>
  <si>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</si>
  <si>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</si>
  <si>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</si>
  <si>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</si>
  <si>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</si>
  <si>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</si>
  <si>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</si>
  <si>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</si>
  <si>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</si>
  <si>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</si>
  <si>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</si>
  <si>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</si>
  <si>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</si>
  <si>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</si>
  <si>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</si>
  <si>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</si>
  <si>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</si>
  <si>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</si>
  <si>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</si>
  <si>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</si>
  <si>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</si>
  <si>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</si>
  <si>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</si>
  <si>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</si>
  <si>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</si>
  <si>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</si>
  <si>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</si>
  <si>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</si>
  <si>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</si>
  <si>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</si>
  <si>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лот № 2023-01-11 Трубы для нефтехимпрома от ф500 до ф600</t>
  </si>
  <si>
    <t>042250</t>
  </si>
  <si>
    <t>Труба э/св 508х5 TP316L</t>
  </si>
  <si>
    <t>Труба б/ш г/д 550Х25 ст15Х5М</t>
  </si>
  <si>
    <t>Труба б/ш Б-530Х14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</si>
</sst>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: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1724075</v>
      </c>
      <c r="C8" s="25" t="s">
        <v>34</v>
      </c>
      <c r="D8" s="26" t="s">
        <v>35</v>
      </c>
      <c r="E8" s="23" t="s">
        <v>30</v>
      </c>
      <c r="F8" s="37">
        <v>0.12</v>
      </c>
      <c r="G8" s="32" t="s">
        <v>32</v>
      </c>
      <c r="H8" s="27" t="s">
        <v>31</v>
      </c>
      <c r="I8" s="34">
        <v>1326334.7</v>
      </c>
      <c r="J8" s="34">
        <v>159160.16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1318388</v>
      </c>
      <c r="C9" s="25">
        <v>1318388</v>
      </c>
      <c r="D9" s="26" t="s">
        <v>36</v>
      </c>
      <c r="E9" s="23" t="s">
        <v>30</v>
      </c>
      <c r="F9" s="37">
        <v>6.019</v>
      </c>
      <c r="G9" s="32" t="s">
        <v>32</v>
      </c>
      <c r="H9" s="27" t="s">
        <v>31</v>
      </c>
      <c r="I9" s="34">
        <v>313556.1</v>
      </c>
      <c r="J9" s="34">
        <v>1887294.17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1715133</v>
      </c>
      <c r="C10" s="25">
        <v>1715133</v>
      </c>
      <c r="D10" s="26" t="s">
        <v>37</v>
      </c>
      <c r="E10" s="23" t="s">
        <v>30</v>
      </c>
      <c r="F10" s="37">
        <v>1.356</v>
      </c>
      <c r="G10" s="32" t="s">
        <v>32</v>
      </c>
      <c r="H10" s="27" t="s">
        <v>31</v>
      </c>
      <c r="I10" s="34">
        <v>373149.16</v>
      </c>
      <c r="J10" s="34">
        <v>505990.26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4"/>
      <c r="C11" s="64"/>
      <c r="D11" s="64"/>
      <c r="E11" s="64"/>
      <c r="F11" s="64"/>
      <c r="G11" s="64"/>
      <c r="H11" s="64"/>
      <c r="I11" s="65"/>
      <c r="J11" s="28">
        <f>SUM(J8:J10)</f>
        <v>2552444.59</v>
      </c>
      <c r="K11" s="30"/>
      <c r="L11" s="30"/>
      <c r="M11" s="30"/>
      <c r="N11" s="15" t="s">
        <v>16</v>
      </c>
    </row>
    <row r="12" spans="1:14" ht="25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21"/>
      <c r="J12" s="36">
        <f>ROUND(J11*1.2,2)</f>
        <v>3062933.51</v>
      </c>
      <c r="K12" s="39"/>
      <c r="L12" s="31"/>
      <c r="M12" s="31"/>
      <c r="N12" s="14" t="s">
        <v>26</v>
      </c>
    </row>
    <row r="13" spans="1:14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1" t="s">
        <v>6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7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28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16"/>
    </row>
    <row r="18" spans="1:13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6"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A11:I11"/>
    <mergeCell ref="A2:N2"/>
    <mergeCell ref="L4:L6"/>
    <mergeCell ref="D5:D6"/>
    <mergeCell ref="A4:A6"/>
    <mergeCell ref="I4:I6"/>
    <mergeCell ref="K4:K6"/>
    <mergeCell ref="A1:N1"/>
    <mergeCell ref="A15:D15"/>
    <mergeCell ref="A16:D16"/>
    <mergeCell ref="A14:D14"/>
    <mergeCell ref="B5:B6"/>
    <mergeCell ref="J4:J6"/>
    <mergeCell ref="B4:H4"/>
    <mergeCell ref="M4:M6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2023-01-24T09:43:57Z</dcterms:modified>
  <cp:category/>
  <cp:version/>
  <cp:contentType/>
  <cp:contentStatus/>
</cp:coreProperties>
</file>