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<sst xmlns="http://schemas.openxmlformats.org/spreadsheetml/2006/main" count="47" uniqueCount="38">
  <si>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</si>
  <si>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</si>
  <si>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</si>
  <si>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</si>
  <si>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</si>
  <si>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</si>
  <si>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</si>
  <si>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</si>
  <si>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</si>
  <si>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</si>
  <si>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</si>
  <si>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</si>
  <si>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</si>
  <si>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</si>
  <si>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</si>
  <si>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</si>
  <si>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</si>
  <si>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</si>
  <si>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</si>
  <si>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</si>
  <si>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</si>
  <si>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</si>
  <si>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</si>
  <si>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</si>
  <si>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</si>
  <si>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</si>
  <si>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</si>
  <si>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</si>
  <si>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</si>
  <si>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</si>
  <si>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</si>
  <si>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</si>
  <si>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</si>
  <si>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Труба э/св 377Х9 В ст20</t>
  </si>
  <si>
    <t>Труба э/св 219Х9 В ст20</t>
  </si>
  <si>
    <t>Труба э/св 273х7 В ст20</t>
  </si>
  <si>
    <t>Труба э/св 325Х10 В ст09Г2С</t>
  </si>
  <si>
    <t>лот № 2023-01-17 Трубы сварные нп и общ. назн. до ф500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</si>
</sst>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1307205</v>
      </c>
      <c r="C8" s="25">
        <v>1307205</v>
      </c>
      <c r="D8" s="26" t="s">
        <v>33</v>
      </c>
      <c r="E8" s="23" t="s">
        <v>30</v>
      </c>
      <c r="F8" s="37">
        <v>0.222</v>
      </c>
      <c r="G8" s="32" t="s">
        <v>32</v>
      </c>
      <c r="H8" s="27" t="s">
        <v>31</v>
      </c>
      <c r="I8" s="34">
        <v>71210.58</v>
      </c>
      <c r="J8" s="34">
        <v>15808.75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1390322</v>
      </c>
      <c r="C9" s="25">
        <v>32305</v>
      </c>
      <c r="D9" s="26" t="s">
        <v>34</v>
      </c>
      <c r="E9" s="23" t="s">
        <v>30</v>
      </c>
      <c r="F9" s="37">
        <v>0.01</v>
      </c>
      <c r="G9" s="32" t="s">
        <v>32</v>
      </c>
      <c r="H9" s="27" t="s">
        <v>31</v>
      </c>
      <c r="I9" s="34">
        <v>104848.09</v>
      </c>
      <c r="J9" s="34">
        <v>1048.48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1006036</v>
      </c>
      <c r="C10" s="25">
        <v>1006036</v>
      </c>
      <c r="D10" s="26" t="s">
        <v>35</v>
      </c>
      <c r="E10" s="23" t="s">
        <v>30</v>
      </c>
      <c r="F10" s="37">
        <v>0.196</v>
      </c>
      <c r="G10" s="32" t="s">
        <v>32</v>
      </c>
      <c r="H10" s="27" t="s">
        <v>31</v>
      </c>
      <c r="I10" s="34">
        <v>71210.58</v>
      </c>
      <c r="J10" s="34">
        <v>13957.27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1886688</v>
      </c>
      <c r="C11" s="25">
        <v>31703</v>
      </c>
      <c r="D11" s="26" t="s">
        <v>36</v>
      </c>
      <c r="E11" s="23" t="s">
        <v>30</v>
      </c>
      <c r="F11" s="37">
        <v>0.173</v>
      </c>
      <c r="G11" s="32" t="s">
        <v>32</v>
      </c>
      <c r="H11" s="27" t="s">
        <v>31</v>
      </c>
      <c r="I11" s="34">
        <v>39536.7</v>
      </c>
      <c r="J11" s="34">
        <v>6839.85</v>
      </c>
      <c r="K11" s="38"/>
      <c r="L11" s="33"/>
      <c r="M11" s="20"/>
      <c r="N11" s="9"/>
    </row>
    <row r="12" spans="1:14" s="4" customFormat="1" ht="16.5" customHeight="1">
      <c r="A12" s="51" t="s">
        <v>2</v>
      </c>
      <c r="B12" s="52"/>
      <c r="C12" s="52"/>
      <c r="D12" s="52"/>
      <c r="E12" s="52"/>
      <c r="F12" s="52"/>
      <c r="G12" s="52"/>
      <c r="H12" s="52"/>
      <c r="I12" s="53"/>
      <c r="J12" s="28">
        <f>SUM(J8:J11)</f>
        <v>37654.35</v>
      </c>
      <c r="K12" s="30"/>
      <c r="L12" s="30"/>
      <c r="M12" s="30"/>
      <c r="N12" s="15" t="s">
        <v>16</v>
      </c>
    </row>
    <row r="13" spans="1:14" ht="25.5" customHeight="1">
      <c r="A13" s="44" t="s">
        <v>15</v>
      </c>
      <c r="B13" s="65"/>
      <c r="C13" s="65"/>
      <c r="D13" s="65"/>
      <c r="E13" s="65"/>
      <c r="F13" s="65"/>
      <c r="G13" s="65"/>
      <c r="H13" s="65"/>
      <c r="I13" s="21"/>
      <c r="J13" s="36">
        <f>ROUND(J12*1.2,2)</f>
        <v>45185.22</v>
      </c>
      <c r="K13" s="39"/>
      <c r="L13" s="31"/>
      <c r="M13" s="31"/>
      <c r="N13" s="14" t="s">
        <v>26</v>
      </c>
    </row>
    <row r="14" spans="1:14" s="7" customFormat="1" ht="32.25" customHeight="1">
      <c r="A14" s="48" t="s">
        <v>1</v>
      </c>
      <c r="B14" s="48"/>
      <c r="C14" s="4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7" t="s">
        <v>6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7" t="s">
        <v>7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7" t="s">
        <v>28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7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</row>
    <row r="19" spans="1:13" ht="28.5" customHeight="1">
      <c r="A19" s="46" t="s">
        <v>17</v>
      </c>
      <c r="B19" s="46"/>
      <c r="C19" s="46"/>
      <c r="D19" s="46"/>
      <c r="E19" s="46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40" t="s">
        <v>18</v>
      </c>
      <c r="B20" s="40" t="s">
        <v>19</v>
      </c>
      <c r="C20" s="40"/>
      <c r="D20" s="40"/>
      <c r="E20" s="40"/>
      <c r="F20" s="41" t="s">
        <v>20</v>
      </c>
      <c r="G20" s="41"/>
      <c r="H20" s="41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  <mergeCell ref="A2:N2"/>
    <mergeCell ref="L4:L6"/>
    <mergeCell ref="D5:D6"/>
    <mergeCell ref="A4:A6"/>
    <mergeCell ref="I4:I6"/>
    <mergeCell ref="K4:K6"/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2023-01-24T09:56:28Z</dcterms:modified>
  <cp:category/>
  <cp:version/>
  <cp:contentType/>
  <cp:contentStatus/>
</cp:coreProperties>
</file>