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РНХн" sheetId="1" r:id="rId1"/>
  </sheets>
  <definedNames>
    <definedName name="_xlnm._FilterDatabase" localSheetId="0" hidden="1">'РНХн'!$A$7:$N$145</definedName>
    <definedName name="_xlnm.Print_Area" localSheetId="0">'РНХн'!$A$1:$N$145</definedName>
  </definedNames>
  <calcPr fullCalcOnLoad="1"/>
</workbook>
</file>

<file path=xl/sharedStrings.xml><?xml version="1.0" encoding="utf-8"?>
<sst xmlns="http://schemas.openxmlformats.org/spreadsheetml/2006/main" count="606" uniqueCount="162">
  <si>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</si>
  <si>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</si>
  <si>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</si>
  <si>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</si>
  <si>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</si>
  <si>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</si>
  <si>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</si>
  <si>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</si>
  <si>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</si>
  <si>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</si>
  <si>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</si>
  <si>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</si>
  <si>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</si>
  <si>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</si>
  <si>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</si>
  <si>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</si>
  <si>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</si>
  <si>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</si>
  <si>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</si>
  <si>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</si>
  <si>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</si>
  <si>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</si>
  <si>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</si>
  <si>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</si>
  <si>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</si>
  <si>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</si>
  <si>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</si>
  <si>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</si>
  <si>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</si>
  <si>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</si>
  <si>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</si>
  <si>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</si>
  <si>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2023-01-24 Заглушки до ф100</t>
  </si>
  <si>
    <t>095576</t>
  </si>
  <si>
    <t>Заглушка Ду50 Ру63 ст09Г2С</t>
  </si>
  <si>
    <t>ШТ</t>
  </si>
  <si>
    <t>ЦентрСклад 26</t>
  </si>
  <si>
    <t>091862</t>
  </si>
  <si>
    <t>Заглушка 1-25-0,6-20</t>
  </si>
  <si>
    <t>010362</t>
  </si>
  <si>
    <t>Заглушка П 32Х3</t>
  </si>
  <si>
    <t>091552</t>
  </si>
  <si>
    <t>Заглушка 4-50-6,3-15Х5М</t>
  </si>
  <si>
    <t>095785</t>
  </si>
  <si>
    <t>Заглушка 2-20-4,0-09Г2С</t>
  </si>
  <si>
    <t>092596</t>
  </si>
  <si>
    <t>Заглушка 4-80-160-09Г2С</t>
  </si>
  <si>
    <t>072239</t>
  </si>
  <si>
    <t>Заглушка 89х4-12Х18Н10Т</t>
  </si>
  <si>
    <t>013082</t>
  </si>
  <si>
    <t>Заглушка П 89х8</t>
  </si>
  <si>
    <t>094351</t>
  </si>
  <si>
    <t>Заглушка 1-40-4,0-09Г2С</t>
  </si>
  <si>
    <t>095503</t>
  </si>
  <si>
    <t>Заглушка ЗП-2/3-80-16-20</t>
  </si>
  <si>
    <t>017037</t>
  </si>
  <si>
    <t>Заглушка 1-26,9х3,2</t>
  </si>
  <si>
    <t>095288</t>
  </si>
  <si>
    <t>Заглушка 15-16-1</t>
  </si>
  <si>
    <t>094641</t>
  </si>
  <si>
    <t>Заглушка поворотная з.п.(7)-50-100-09Г2С</t>
  </si>
  <si>
    <t>093667</t>
  </si>
  <si>
    <t>Заглушка 2-20-4,0-20</t>
  </si>
  <si>
    <t>094603</t>
  </si>
  <si>
    <t>Заглушка ЗП-2/3-50-25-09Г2С-12</t>
  </si>
  <si>
    <t>091452</t>
  </si>
  <si>
    <t>Заглушка 4-15-16-09Г2С</t>
  </si>
  <si>
    <t>092594</t>
  </si>
  <si>
    <t>Заглушка 4-20-16-20</t>
  </si>
  <si>
    <t>095435</t>
  </si>
  <si>
    <t>Заглушка Ду50 Ру40 НЮ.3135.262.00-12СБ</t>
  </si>
  <si>
    <t>094803</t>
  </si>
  <si>
    <t>Заглушка Ду25 Ру16 ф68 Н4 БПО.0010.01.10</t>
  </si>
  <si>
    <t>017816</t>
  </si>
  <si>
    <t>Заглушка 89х6-09Г2С</t>
  </si>
  <si>
    <t>092885</t>
  </si>
  <si>
    <t>Заглушка межфланцевая ВБ 130.285.00 СБ</t>
  </si>
  <si>
    <t>094471</t>
  </si>
  <si>
    <t>Заглушка 15 CL150 RF ASTM A350 LF2 CL.1</t>
  </si>
  <si>
    <t>093559</t>
  </si>
  <si>
    <t>Заглушка 2-40-4,0-20</t>
  </si>
  <si>
    <t>094405</t>
  </si>
  <si>
    <t>Заглушка 50 CL300 LM F11 Cl2</t>
  </si>
  <si>
    <t>092664</t>
  </si>
  <si>
    <t>Заглушка 2-80-6,3-20</t>
  </si>
  <si>
    <t>094470</t>
  </si>
  <si>
    <t>Заглушка 15 CL300 LM ASTM A350 LF2 CL.1</t>
  </si>
  <si>
    <t>094408</t>
  </si>
  <si>
    <t>Заглушка 15 CL300 RF ASTM A350 LF2 CL.1</t>
  </si>
  <si>
    <t>095643</t>
  </si>
  <si>
    <t>Заглушка 25 CL300 RF ASTM A182 F11</t>
  </si>
  <si>
    <t>094412</t>
  </si>
  <si>
    <t>Заглушка 50 CL300 RF ASTM A182 F304Н</t>
  </si>
  <si>
    <t>094406</t>
  </si>
  <si>
    <t>Заглушка 25 CL150 RF ASTM A350 LF2 CL.1</t>
  </si>
  <si>
    <t>094415</t>
  </si>
  <si>
    <t>Заглушка 50 CL600 RTJ ASTM A350 LF2 Cl.1</t>
  </si>
  <si>
    <t>094414</t>
  </si>
  <si>
    <t>Заглушка 40 CL600 RTJ ASTM A350 LF2 Cl.1</t>
  </si>
  <si>
    <t>011405</t>
  </si>
  <si>
    <t>Заглушка П 32х4</t>
  </si>
  <si>
    <t>010557</t>
  </si>
  <si>
    <t>Заглушка 32Х2</t>
  </si>
  <si>
    <t>092062</t>
  </si>
  <si>
    <t>Заглушка ЗР(III)-65-63-20</t>
  </si>
  <si>
    <t>094613</t>
  </si>
  <si>
    <t>Заглушка ЗП-2/3-80-40-09Г2С</t>
  </si>
  <si>
    <t>091440</t>
  </si>
  <si>
    <t>Заглушка 4-15-16-20</t>
  </si>
  <si>
    <t>012051</t>
  </si>
  <si>
    <t>Заглушка П 57х3</t>
  </si>
  <si>
    <t>095072</t>
  </si>
  <si>
    <t>Заглушка Ду50 Ру40 НТ.127.07.06</t>
  </si>
  <si>
    <t>095121</t>
  </si>
  <si>
    <t>Заглушка ЗП 2-15-16-09Г2СТММ-25-90-06-02</t>
  </si>
  <si>
    <t>017041</t>
  </si>
  <si>
    <t>Заглушка П 38х4</t>
  </si>
  <si>
    <t>010817</t>
  </si>
  <si>
    <t>Заглушка 57Х6-09Г2С</t>
  </si>
  <si>
    <t>Заглушка 32Х4-09Г2С</t>
  </si>
  <si>
    <t>Заглушка ЗП-1-25-16 ст20</t>
  </si>
  <si>
    <t>Заглушка П 89Х8-09Г2С</t>
  </si>
  <si>
    <t>Заглушка 32х3</t>
  </si>
  <si>
    <t>Заглушка 50Х40-09Г2С</t>
  </si>
  <si>
    <t>Заглушка 2-50-6,3-20</t>
  </si>
  <si>
    <t>Заглушка 20-160-1 ст09Г2С</t>
  </si>
  <si>
    <t>Заглушка 25-16-2 ст09Г2С</t>
  </si>
  <si>
    <t>Заглушка 89х6-15Х5М</t>
  </si>
  <si>
    <t>Заглушка П 20х3-12Х18Н10Т</t>
  </si>
  <si>
    <t>Заглушка П 25х3-12Х18Н10Т</t>
  </si>
  <si>
    <t>Заглушка 2-40-4,0-09Г2С</t>
  </si>
  <si>
    <t>Заглушка П 25Х3-09Г2С</t>
  </si>
  <si>
    <t>Заглушка 89Х4</t>
  </si>
  <si>
    <t>Заглушка П 57Х3-09Г2С</t>
  </si>
  <si>
    <t>Заглушка 1-15-1,6-20</t>
  </si>
  <si>
    <t>Заглушка 4-50-6,3-09Г2С</t>
  </si>
  <si>
    <t>Заглушка П 57х5</t>
  </si>
  <si>
    <t>Заглушка 1-15-1,6-09Г2С</t>
  </si>
  <si>
    <t>Заглушка П 57х6</t>
  </si>
  <si>
    <t>Заглушка П 57Х6-09Г2С</t>
  </si>
  <si>
    <t>Заглушка 1-15-4,0-09Г2С</t>
  </si>
  <si>
    <t>Заглушка ЗР(II)-32-40-20</t>
  </si>
  <si>
    <t>Заглушка ЗР(II)-20-40-20</t>
  </si>
  <si>
    <t>Заглушка ЗР(I)-50-16-10Г2</t>
  </si>
  <si>
    <t>Заглушка ЗП-7-25-160-09Г2С</t>
  </si>
  <si>
    <t>Заглушка ЗП-1-25-10 ст09Г2С</t>
  </si>
  <si>
    <t>Заглушка П 57х4</t>
  </si>
  <si>
    <t>Заглушка 38х4-12Х18Н10Т</t>
  </si>
  <si>
    <t>Заглушка П 89х6</t>
  </si>
  <si>
    <t>092438</t>
  </si>
  <si>
    <t>Заглушка 2-50-4,0-09Г2С</t>
  </si>
  <si>
    <t>Заглушка ЗП(II)-50-40-20</t>
  </si>
  <si>
    <t>Заглушка межфланцевая Ду80 Ру6,3</t>
  </si>
  <si>
    <t>Заглушка ЗП-1-50-16 ст20</t>
  </si>
  <si>
    <t>Заглушка 4-25-6,3-20</t>
  </si>
  <si>
    <t>Заглушка 3-20-16-09Г2С</t>
  </si>
  <si>
    <t>Заглушка 32Х4</t>
  </si>
  <si>
    <t>Заглушка П 25х4-09Г2С</t>
  </si>
  <si>
    <t>Заглушка П 57Х6-15Х5М-У</t>
  </si>
  <si>
    <t>Заглушка 4-15-16,0-15Х5М</t>
  </si>
  <si>
    <t>Заглушка 4-15-16-08Х18Н10Т</t>
  </si>
  <si>
    <t>Заглушка 57х6-15Х5М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</si>
</sst>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view="pageBreakPreview" zoomScaleSheetLayoutView="100" workbookViewId="0" topLeftCell="A1">
      <selection activeCell="F8" sqref="F8:F13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20004167</v>
      </c>
      <c r="C8" s="25" t="s">
        <v>33</v>
      </c>
      <c r="D8" s="26" t="s">
        <v>34</v>
      </c>
      <c r="E8" s="23" t="s">
        <v>35</v>
      </c>
      <c r="F8" s="37">
        <v>7</v>
      </c>
      <c r="G8" s="32" t="s">
        <v>31</v>
      </c>
      <c r="H8" s="27" t="s">
        <v>36</v>
      </c>
      <c r="I8" s="34">
        <v>1858.21</v>
      </c>
      <c r="J8" s="34">
        <v>13007.47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1359717</v>
      </c>
      <c r="C9" s="25" t="s">
        <v>37</v>
      </c>
      <c r="D9" s="26" t="s">
        <v>38</v>
      </c>
      <c r="E9" s="23" t="s">
        <v>35</v>
      </c>
      <c r="F9" s="37">
        <v>1</v>
      </c>
      <c r="G9" s="32" t="s">
        <v>31</v>
      </c>
      <c r="H9" s="27" t="s">
        <v>36</v>
      </c>
      <c r="I9" s="34">
        <v>610.12</v>
      </c>
      <c r="J9" s="34">
        <v>610.12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1364206</v>
      </c>
      <c r="C10" s="25" t="s">
        <v>39</v>
      </c>
      <c r="D10" s="26" t="s">
        <v>40</v>
      </c>
      <c r="E10" s="23" t="s">
        <v>35</v>
      </c>
      <c r="F10" s="37">
        <v>13</v>
      </c>
      <c r="G10" s="32" t="s">
        <v>31</v>
      </c>
      <c r="H10" s="27" t="s">
        <v>30</v>
      </c>
      <c r="I10" s="34">
        <v>73.88</v>
      </c>
      <c r="J10" s="34">
        <v>960.44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1313414</v>
      </c>
      <c r="C11" s="25" t="s">
        <v>41</v>
      </c>
      <c r="D11" s="26" t="s">
        <v>42</v>
      </c>
      <c r="E11" s="23" t="s">
        <v>35</v>
      </c>
      <c r="F11" s="37">
        <v>4</v>
      </c>
      <c r="G11" s="32" t="s">
        <v>31</v>
      </c>
      <c r="H11" s="27" t="s">
        <v>36</v>
      </c>
      <c r="I11" s="34">
        <v>2097.53</v>
      </c>
      <c r="J11" s="34">
        <v>8390.12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1194149</v>
      </c>
      <c r="C12" s="25" t="s">
        <v>43</v>
      </c>
      <c r="D12" s="26" t="s">
        <v>44</v>
      </c>
      <c r="E12" s="23" t="s">
        <v>35</v>
      </c>
      <c r="F12" s="37">
        <v>14</v>
      </c>
      <c r="G12" s="32" t="s">
        <v>31</v>
      </c>
      <c r="H12" s="27" t="s">
        <v>36</v>
      </c>
      <c r="I12" s="34">
        <v>1556.63</v>
      </c>
      <c r="J12" s="34">
        <v>21792.82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1194149</v>
      </c>
      <c r="C13" s="25" t="s">
        <v>43</v>
      </c>
      <c r="D13" s="26" t="s">
        <v>44</v>
      </c>
      <c r="E13" s="23" t="s">
        <v>35</v>
      </c>
      <c r="F13" s="37">
        <v>5</v>
      </c>
      <c r="G13" s="32" t="s">
        <v>31</v>
      </c>
      <c r="H13" s="27" t="s">
        <v>36</v>
      </c>
      <c r="I13" s="34">
        <v>764.32</v>
      </c>
      <c r="J13" s="34">
        <v>3821.6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1755235</v>
      </c>
      <c r="C14" s="25" t="s">
        <v>45</v>
      </c>
      <c r="D14" s="26" t="s">
        <v>46</v>
      </c>
      <c r="E14" s="23" t="s">
        <v>35</v>
      </c>
      <c r="F14" s="37">
        <v>1</v>
      </c>
      <c r="G14" s="32" t="s">
        <v>31</v>
      </c>
      <c r="H14" s="27" t="s">
        <v>36</v>
      </c>
      <c r="I14" s="34">
        <v>6532.48</v>
      </c>
      <c r="J14" s="34">
        <v>6532.48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1371379</v>
      </c>
      <c r="C15" s="25" t="s">
        <v>47</v>
      </c>
      <c r="D15" s="26" t="s">
        <v>48</v>
      </c>
      <c r="E15" s="23" t="s">
        <v>35</v>
      </c>
      <c r="F15" s="37">
        <v>5</v>
      </c>
      <c r="G15" s="32" t="s">
        <v>31</v>
      </c>
      <c r="H15" s="27" t="s">
        <v>30</v>
      </c>
      <c r="I15" s="34">
        <v>1762.45</v>
      </c>
      <c r="J15" s="34">
        <v>8812.25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1625493</v>
      </c>
      <c r="C16" s="25" t="s">
        <v>49</v>
      </c>
      <c r="D16" s="26" t="s">
        <v>50</v>
      </c>
      <c r="E16" s="23" t="s">
        <v>35</v>
      </c>
      <c r="F16" s="37">
        <v>183</v>
      </c>
      <c r="G16" s="32" t="s">
        <v>31</v>
      </c>
      <c r="H16" s="27" t="s">
        <v>30</v>
      </c>
      <c r="I16" s="34">
        <v>203.75</v>
      </c>
      <c r="J16" s="34">
        <v>37286.25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1625493</v>
      </c>
      <c r="C17" s="25" t="s">
        <v>49</v>
      </c>
      <c r="D17" s="26" t="s">
        <v>50</v>
      </c>
      <c r="E17" s="23" t="s">
        <v>35</v>
      </c>
      <c r="F17" s="37">
        <v>1</v>
      </c>
      <c r="G17" s="32" t="s">
        <v>31</v>
      </c>
      <c r="H17" s="27" t="s">
        <v>30</v>
      </c>
      <c r="I17" s="34">
        <v>242.57</v>
      </c>
      <c r="J17" s="34">
        <v>242.57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1625493</v>
      </c>
      <c r="C18" s="25" t="s">
        <v>49</v>
      </c>
      <c r="D18" s="26" t="s">
        <v>50</v>
      </c>
      <c r="E18" s="23" t="s">
        <v>35</v>
      </c>
      <c r="F18" s="37">
        <v>69</v>
      </c>
      <c r="G18" s="32" t="s">
        <v>31</v>
      </c>
      <c r="H18" s="27" t="s">
        <v>30</v>
      </c>
      <c r="I18" s="34">
        <v>342.54</v>
      </c>
      <c r="J18" s="34">
        <v>23635.26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1625493</v>
      </c>
      <c r="C19" s="25" t="s">
        <v>49</v>
      </c>
      <c r="D19" s="26" t="s">
        <v>50</v>
      </c>
      <c r="E19" s="23" t="s">
        <v>35</v>
      </c>
      <c r="F19" s="37">
        <v>21</v>
      </c>
      <c r="G19" s="32" t="s">
        <v>31</v>
      </c>
      <c r="H19" s="27" t="s">
        <v>30</v>
      </c>
      <c r="I19" s="34">
        <v>228.53</v>
      </c>
      <c r="J19" s="34">
        <v>4799.13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1253257</v>
      </c>
      <c r="C20" s="25" t="s">
        <v>51</v>
      </c>
      <c r="D20" s="26" t="s">
        <v>52</v>
      </c>
      <c r="E20" s="23" t="s">
        <v>35</v>
      </c>
      <c r="F20" s="37">
        <v>1</v>
      </c>
      <c r="G20" s="32" t="s">
        <v>31</v>
      </c>
      <c r="H20" s="27" t="s">
        <v>36</v>
      </c>
      <c r="I20" s="34">
        <v>795.51</v>
      </c>
      <c r="J20" s="34">
        <v>795.51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1310991</v>
      </c>
      <c r="C21" s="25" t="s">
        <v>53</v>
      </c>
      <c r="D21" s="26" t="s">
        <v>54</v>
      </c>
      <c r="E21" s="23" t="s">
        <v>35</v>
      </c>
      <c r="F21" s="37">
        <v>3</v>
      </c>
      <c r="G21" s="32" t="s">
        <v>31</v>
      </c>
      <c r="H21" s="27" t="s">
        <v>36</v>
      </c>
      <c r="I21" s="34">
        <v>1982.03</v>
      </c>
      <c r="J21" s="34">
        <v>5946.09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1309969</v>
      </c>
      <c r="C22" s="25" t="s">
        <v>55</v>
      </c>
      <c r="D22" s="26" t="s">
        <v>56</v>
      </c>
      <c r="E22" s="23" t="s">
        <v>35</v>
      </c>
      <c r="F22" s="37">
        <v>3</v>
      </c>
      <c r="G22" s="32" t="s">
        <v>31</v>
      </c>
      <c r="H22" s="27" t="s">
        <v>30</v>
      </c>
      <c r="I22" s="34">
        <v>799.51</v>
      </c>
      <c r="J22" s="34">
        <v>2398.53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1656897</v>
      </c>
      <c r="C23" s="25" t="s">
        <v>57</v>
      </c>
      <c r="D23" s="26" t="s">
        <v>58</v>
      </c>
      <c r="E23" s="23" t="s">
        <v>35</v>
      </c>
      <c r="F23" s="37">
        <v>9</v>
      </c>
      <c r="G23" s="32" t="s">
        <v>31</v>
      </c>
      <c r="H23" s="27" t="s">
        <v>36</v>
      </c>
      <c r="I23" s="34">
        <v>718.06</v>
      </c>
      <c r="J23" s="34">
        <v>6462.54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1260083</v>
      </c>
      <c r="C24" s="25" t="s">
        <v>59</v>
      </c>
      <c r="D24" s="26" t="s">
        <v>60</v>
      </c>
      <c r="E24" s="23" t="s">
        <v>35</v>
      </c>
      <c r="F24" s="37">
        <v>1</v>
      </c>
      <c r="G24" s="32" t="s">
        <v>31</v>
      </c>
      <c r="H24" s="27" t="s">
        <v>36</v>
      </c>
      <c r="I24" s="34">
        <v>1597.84</v>
      </c>
      <c r="J24" s="34">
        <v>1597.84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1158340</v>
      </c>
      <c r="C25" s="25" t="s">
        <v>61</v>
      </c>
      <c r="D25" s="26" t="s">
        <v>62</v>
      </c>
      <c r="E25" s="23" t="s">
        <v>35</v>
      </c>
      <c r="F25" s="37">
        <v>2</v>
      </c>
      <c r="G25" s="32" t="s">
        <v>31</v>
      </c>
      <c r="H25" s="27" t="s">
        <v>36</v>
      </c>
      <c r="I25" s="34">
        <v>477.21</v>
      </c>
      <c r="J25" s="34">
        <v>954.42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1774427</v>
      </c>
      <c r="C26" s="25" t="s">
        <v>63</v>
      </c>
      <c r="D26" s="26" t="s">
        <v>64</v>
      </c>
      <c r="E26" s="23" t="s">
        <v>35</v>
      </c>
      <c r="F26" s="37">
        <v>21</v>
      </c>
      <c r="G26" s="32" t="s">
        <v>31</v>
      </c>
      <c r="H26" s="27" t="s">
        <v>36</v>
      </c>
      <c r="I26" s="34">
        <v>1162.6</v>
      </c>
      <c r="J26" s="34">
        <v>24414.6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1230976</v>
      </c>
      <c r="C27" s="25" t="s">
        <v>65</v>
      </c>
      <c r="D27" s="26" t="s">
        <v>66</v>
      </c>
      <c r="E27" s="23" t="s">
        <v>35</v>
      </c>
      <c r="F27" s="37">
        <v>4</v>
      </c>
      <c r="G27" s="32" t="s">
        <v>31</v>
      </c>
      <c r="H27" s="27" t="s">
        <v>36</v>
      </c>
      <c r="I27" s="34">
        <v>906.69</v>
      </c>
      <c r="J27" s="34">
        <v>3626.76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1230973</v>
      </c>
      <c r="C28" s="25" t="s">
        <v>67</v>
      </c>
      <c r="D28" s="26" t="s">
        <v>68</v>
      </c>
      <c r="E28" s="23" t="s">
        <v>35</v>
      </c>
      <c r="F28" s="37">
        <v>2</v>
      </c>
      <c r="G28" s="32" t="s">
        <v>31</v>
      </c>
      <c r="H28" s="27" t="s">
        <v>36</v>
      </c>
      <c r="I28" s="34">
        <v>1232.7</v>
      </c>
      <c r="J28" s="34">
        <v>2465.4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1181115</v>
      </c>
      <c r="C29" s="25" t="s">
        <v>69</v>
      </c>
      <c r="D29" s="26" t="s">
        <v>70</v>
      </c>
      <c r="E29" s="23" t="s">
        <v>35</v>
      </c>
      <c r="F29" s="37">
        <v>9</v>
      </c>
      <c r="G29" s="32" t="s">
        <v>31</v>
      </c>
      <c r="H29" s="27" t="s">
        <v>36</v>
      </c>
      <c r="I29" s="34">
        <v>3485.26</v>
      </c>
      <c r="J29" s="34">
        <v>31367.34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1291715</v>
      </c>
      <c r="C30" s="25" t="s">
        <v>71</v>
      </c>
      <c r="D30" s="26" t="s">
        <v>72</v>
      </c>
      <c r="E30" s="23" t="s">
        <v>35</v>
      </c>
      <c r="F30" s="37">
        <v>1</v>
      </c>
      <c r="G30" s="32" t="s">
        <v>31</v>
      </c>
      <c r="H30" s="27" t="s">
        <v>36</v>
      </c>
      <c r="I30" s="34">
        <v>419.5</v>
      </c>
      <c r="J30" s="34">
        <v>419.5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1183743</v>
      </c>
      <c r="C31" s="25" t="s">
        <v>73</v>
      </c>
      <c r="D31" s="26" t="s">
        <v>74</v>
      </c>
      <c r="E31" s="23" t="s">
        <v>35</v>
      </c>
      <c r="F31" s="37">
        <v>9</v>
      </c>
      <c r="G31" s="32" t="s">
        <v>31</v>
      </c>
      <c r="H31" s="27" t="s">
        <v>30</v>
      </c>
      <c r="I31" s="34">
        <v>295.52</v>
      </c>
      <c r="J31" s="34">
        <v>2659.68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1426252</v>
      </c>
      <c r="C32" s="25" t="s">
        <v>75</v>
      </c>
      <c r="D32" s="26" t="s">
        <v>76</v>
      </c>
      <c r="E32" s="23" t="s">
        <v>35</v>
      </c>
      <c r="F32" s="37">
        <v>1</v>
      </c>
      <c r="G32" s="32" t="s">
        <v>31</v>
      </c>
      <c r="H32" s="27" t="s">
        <v>36</v>
      </c>
      <c r="I32" s="34">
        <v>1679.8</v>
      </c>
      <c r="J32" s="34">
        <v>1679.8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1472264</v>
      </c>
      <c r="C33" s="25" t="s">
        <v>77</v>
      </c>
      <c r="D33" s="26" t="s">
        <v>78</v>
      </c>
      <c r="E33" s="23" t="s">
        <v>35</v>
      </c>
      <c r="F33" s="37">
        <v>19</v>
      </c>
      <c r="G33" s="32" t="s">
        <v>31</v>
      </c>
      <c r="H33" s="27" t="s">
        <v>36</v>
      </c>
      <c r="I33" s="34">
        <v>2041.62</v>
      </c>
      <c r="J33" s="34">
        <v>38790.78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1425810</v>
      </c>
      <c r="C34" s="25" t="s">
        <v>79</v>
      </c>
      <c r="D34" s="26" t="s">
        <v>80</v>
      </c>
      <c r="E34" s="23" t="s">
        <v>35</v>
      </c>
      <c r="F34" s="37">
        <v>11</v>
      </c>
      <c r="G34" s="32" t="s">
        <v>31</v>
      </c>
      <c r="H34" s="27" t="s">
        <v>36</v>
      </c>
      <c r="I34" s="34">
        <v>781.73</v>
      </c>
      <c r="J34" s="34">
        <v>8599.03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1468865</v>
      </c>
      <c r="C35" s="25" t="s">
        <v>81</v>
      </c>
      <c r="D35" s="26" t="s">
        <v>82</v>
      </c>
      <c r="E35" s="23" t="s">
        <v>35</v>
      </c>
      <c r="F35" s="37">
        <v>4</v>
      </c>
      <c r="G35" s="32" t="s">
        <v>31</v>
      </c>
      <c r="H35" s="27" t="s">
        <v>36</v>
      </c>
      <c r="I35" s="34">
        <v>13983.62</v>
      </c>
      <c r="J35" s="34">
        <v>55934.48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1410937</v>
      </c>
      <c r="C36" s="25" t="s">
        <v>83</v>
      </c>
      <c r="D36" s="26" t="s">
        <v>84</v>
      </c>
      <c r="E36" s="23" t="s">
        <v>35</v>
      </c>
      <c r="F36" s="37">
        <v>1</v>
      </c>
      <c r="G36" s="32" t="s">
        <v>31</v>
      </c>
      <c r="H36" s="27" t="s">
        <v>36</v>
      </c>
      <c r="I36" s="34">
        <v>1702.93</v>
      </c>
      <c r="J36" s="34">
        <v>1702.93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1472332</v>
      </c>
      <c r="C37" s="25" t="s">
        <v>85</v>
      </c>
      <c r="D37" s="26" t="s">
        <v>86</v>
      </c>
      <c r="E37" s="23" t="s">
        <v>35</v>
      </c>
      <c r="F37" s="37">
        <v>14</v>
      </c>
      <c r="G37" s="32" t="s">
        <v>31</v>
      </c>
      <c r="H37" s="27" t="s">
        <v>36</v>
      </c>
      <c r="I37" s="34">
        <v>1834.79</v>
      </c>
      <c r="J37" s="34">
        <v>25687.06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1472269</v>
      </c>
      <c r="C38" s="25" t="s">
        <v>87</v>
      </c>
      <c r="D38" s="26" t="s">
        <v>88</v>
      </c>
      <c r="E38" s="23" t="s">
        <v>35</v>
      </c>
      <c r="F38" s="37">
        <v>1</v>
      </c>
      <c r="G38" s="32" t="s">
        <v>31</v>
      </c>
      <c r="H38" s="27" t="s">
        <v>36</v>
      </c>
      <c r="I38" s="34">
        <v>4151.75</v>
      </c>
      <c r="J38" s="34">
        <v>4151.75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1472333</v>
      </c>
      <c r="C39" s="25" t="s">
        <v>89</v>
      </c>
      <c r="D39" s="26" t="s">
        <v>90</v>
      </c>
      <c r="E39" s="23" t="s">
        <v>35</v>
      </c>
      <c r="F39" s="37">
        <v>1</v>
      </c>
      <c r="G39" s="32" t="s">
        <v>31</v>
      </c>
      <c r="H39" s="27" t="s">
        <v>36</v>
      </c>
      <c r="I39" s="34">
        <v>8226.07</v>
      </c>
      <c r="J39" s="34">
        <v>8226.07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1472339</v>
      </c>
      <c r="C40" s="25" t="s">
        <v>91</v>
      </c>
      <c r="D40" s="26" t="s">
        <v>92</v>
      </c>
      <c r="E40" s="23" t="s">
        <v>35</v>
      </c>
      <c r="F40" s="37">
        <v>1</v>
      </c>
      <c r="G40" s="32" t="s">
        <v>31</v>
      </c>
      <c r="H40" s="27" t="s">
        <v>36</v>
      </c>
      <c r="I40" s="34">
        <v>11311.68</v>
      </c>
      <c r="J40" s="34">
        <v>11311.68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1472265</v>
      </c>
      <c r="C41" s="25" t="s">
        <v>93</v>
      </c>
      <c r="D41" s="26" t="s">
        <v>94</v>
      </c>
      <c r="E41" s="23" t="s">
        <v>35</v>
      </c>
      <c r="F41" s="37">
        <v>3</v>
      </c>
      <c r="G41" s="32" t="s">
        <v>31</v>
      </c>
      <c r="H41" s="27" t="s">
        <v>36</v>
      </c>
      <c r="I41" s="34">
        <v>3533.39</v>
      </c>
      <c r="J41" s="34">
        <v>10600.17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1472265</v>
      </c>
      <c r="C42" s="25" t="s">
        <v>93</v>
      </c>
      <c r="D42" s="26" t="s">
        <v>94</v>
      </c>
      <c r="E42" s="23" t="s">
        <v>35</v>
      </c>
      <c r="F42" s="37">
        <v>1</v>
      </c>
      <c r="G42" s="32" t="s">
        <v>31</v>
      </c>
      <c r="H42" s="27" t="s">
        <v>36</v>
      </c>
      <c r="I42" s="34">
        <v>2878.8</v>
      </c>
      <c r="J42" s="34">
        <v>2878.8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1472269</v>
      </c>
      <c r="C43" s="25" t="s">
        <v>87</v>
      </c>
      <c r="D43" s="26" t="s">
        <v>88</v>
      </c>
      <c r="E43" s="23" t="s">
        <v>35</v>
      </c>
      <c r="F43" s="37">
        <v>12</v>
      </c>
      <c r="G43" s="32" t="s">
        <v>31</v>
      </c>
      <c r="H43" s="27" t="s">
        <v>36</v>
      </c>
      <c r="I43" s="34">
        <v>4318.16</v>
      </c>
      <c r="J43" s="34">
        <v>51817.92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1472420</v>
      </c>
      <c r="C44" s="25" t="s">
        <v>95</v>
      </c>
      <c r="D44" s="26" t="s">
        <v>96</v>
      </c>
      <c r="E44" s="23" t="s">
        <v>35</v>
      </c>
      <c r="F44" s="37">
        <v>1</v>
      </c>
      <c r="G44" s="32" t="s">
        <v>31</v>
      </c>
      <c r="H44" s="27" t="s">
        <v>36</v>
      </c>
      <c r="I44" s="34">
        <v>11311.68</v>
      </c>
      <c r="J44" s="34">
        <v>11311.68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1472416</v>
      </c>
      <c r="C45" s="25" t="s">
        <v>97</v>
      </c>
      <c r="D45" s="26" t="s">
        <v>98</v>
      </c>
      <c r="E45" s="23" t="s">
        <v>35</v>
      </c>
      <c r="F45" s="37">
        <v>1</v>
      </c>
      <c r="G45" s="32" t="s">
        <v>31</v>
      </c>
      <c r="H45" s="27" t="s">
        <v>36</v>
      </c>
      <c r="I45" s="34">
        <v>5142.12</v>
      </c>
      <c r="J45" s="34">
        <v>5142.12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1847666</v>
      </c>
      <c r="C46" s="25" t="s">
        <v>99</v>
      </c>
      <c r="D46" s="26" t="s">
        <v>100</v>
      </c>
      <c r="E46" s="23" t="s">
        <v>35</v>
      </c>
      <c r="F46" s="37">
        <v>3</v>
      </c>
      <c r="G46" s="32" t="s">
        <v>31</v>
      </c>
      <c r="H46" s="27" t="s">
        <v>30</v>
      </c>
      <c r="I46" s="34">
        <v>628.45</v>
      </c>
      <c r="J46" s="34">
        <v>1885.35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1048787</v>
      </c>
      <c r="C47" s="25" t="s">
        <v>101</v>
      </c>
      <c r="D47" s="26" t="s">
        <v>102</v>
      </c>
      <c r="E47" s="23" t="s">
        <v>35</v>
      </c>
      <c r="F47" s="37">
        <v>1</v>
      </c>
      <c r="G47" s="32" t="s">
        <v>31</v>
      </c>
      <c r="H47" s="27" t="s">
        <v>30</v>
      </c>
      <c r="I47" s="34">
        <v>115.1</v>
      </c>
      <c r="J47" s="34">
        <v>115.1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1510802</v>
      </c>
      <c r="C48" s="25" t="s">
        <v>103</v>
      </c>
      <c r="D48" s="26" t="s">
        <v>104</v>
      </c>
      <c r="E48" s="23" t="s">
        <v>35</v>
      </c>
      <c r="F48" s="37">
        <v>8</v>
      </c>
      <c r="G48" s="32" t="s">
        <v>31</v>
      </c>
      <c r="H48" s="27" t="s">
        <v>36</v>
      </c>
      <c r="I48" s="34">
        <v>2140.62</v>
      </c>
      <c r="J48" s="34">
        <v>17124.96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1442724</v>
      </c>
      <c r="C49" s="25" t="s">
        <v>105</v>
      </c>
      <c r="D49" s="26" t="s">
        <v>106</v>
      </c>
      <c r="E49" s="23" t="s">
        <v>35</v>
      </c>
      <c r="F49" s="37">
        <v>3</v>
      </c>
      <c r="G49" s="32" t="s">
        <v>31</v>
      </c>
      <c r="H49" s="27" t="s">
        <v>36</v>
      </c>
      <c r="I49" s="34">
        <v>2367.17</v>
      </c>
      <c r="J49" s="34">
        <v>7101.51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1104620</v>
      </c>
      <c r="C50" s="25" t="s">
        <v>107</v>
      </c>
      <c r="D50" s="26" t="s">
        <v>108</v>
      </c>
      <c r="E50" s="23" t="s">
        <v>35</v>
      </c>
      <c r="F50" s="37">
        <v>1</v>
      </c>
      <c r="G50" s="32" t="s">
        <v>31</v>
      </c>
      <c r="H50" s="27" t="s">
        <v>36</v>
      </c>
      <c r="I50" s="34">
        <v>2949.6</v>
      </c>
      <c r="J50" s="34">
        <v>2949.6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1449143</v>
      </c>
      <c r="C51" s="25" t="s">
        <v>109</v>
      </c>
      <c r="D51" s="26" t="s">
        <v>110</v>
      </c>
      <c r="E51" s="23" t="s">
        <v>35</v>
      </c>
      <c r="F51" s="37">
        <v>1</v>
      </c>
      <c r="G51" s="32" t="s">
        <v>31</v>
      </c>
      <c r="H51" s="27" t="s">
        <v>30</v>
      </c>
      <c r="I51" s="34">
        <v>58.9</v>
      </c>
      <c r="J51" s="34">
        <v>58.9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1449143</v>
      </c>
      <c r="C52" s="25" t="s">
        <v>109</v>
      </c>
      <c r="D52" s="26" t="s">
        <v>110</v>
      </c>
      <c r="E52" s="23" t="s">
        <v>35</v>
      </c>
      <c r="F52" s="37">
        <v>18</v>
      </c>
      <c r="G52" s="32" t="s">
        <v>31</v>
      </c>
      <c r="H52" s="27" t="s">
        <v>30</v>
      </c>
      <c r="I52" s="34">
        <v>58.9</v>
      </c>
      <c r="J52" s="34">
        <v>1060.2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1066849</v>
      </c>
      <c r="C53" s="25" t="s">
        <v>111</v>
      </c>
      <c r="D53" s="26" t="s">
        <v>112</v>
      </c>
      <c r="E53" s="23" t="s">
        <v>35</v>
      </c>
      <c r="F53" s="37">
        <v>1</v>
      </c>
      <c r="G53" s="32" t="s">
        <v>31</v>
      </c>
      <c r="H53" s="27" t="s">
        <v>36</v>
      </c>
      <c r="I53" s="34">
        <v>2727.04</v>
      </c>
      <c r="J53" s="34">
        <v>2727.04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1076951</v>
      </c>
      <c r="C54" s="25" t="s">
        <v>113</v>
      </c>
      <c r="D54" s="26" t="s">
        <v>114</v>
      </c>
      <c r="E54" s="23" t="s">
        <v>35</v>
      </c>
      <c r="F54" s="37">
        <v>5</v>
      </c>
      <c r="G54" s="32" t="s">
        <v>31</v>
      </c>
      <c r="H54" s="27" t="s">
        <v>36</v>
      </c>
      <c r="I54" s="34">
        <v>460.08</v>
      </c>
      <c r="J54" s="34">
        <v>2300.4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1849496</v>
      </c>
      <c r="C55" s="25" t="s">
        <v>115</v>
      </c>
      <c r="D55" s="26" t="s">
        <v>116</v>
      </c>
      <c r="E55" s="23" t="s">
        <v>35</v>
      </c>
      <c r="F55" s="37">
        <v>3</v>
      </c>
      <c r="G55" s="32" t="s">
        <v>31</v>
      </c>
      <c r="H55" s="27" t="s">
        <v>30</v>
      </c>
      <c r="I55" s="34">
        <v>105</v>
      </c>
      <c r="J55" s="34">
        <v>315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1849496</v>
      </c>
      <c r="C56" s="25" t="s">
        <v>115</v>
      </c>
      <c r="D56" s="26" t="s">
        <v>116</v>
      </c>
      <c r="E56" s="23" t="s">
        <v>35</v>
      </c>
      <c r="F56" s="37">
        <v>20</v>
      </c>
      <c r="G56" s="32" t="s">
        <v>31</v>
      </c>
      <c r="H56" s="27" t="s">
        <v>30</v>
      </c>
      <c r="I56" s="34">
        <v>105</v>
      </c>
      <c r="J56" s="34">
        <v>2100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1134889</v>
      </c>
      <c r="C57" s="25" t="s">
        <v>117</v>
      </c>
      <c r="D57" s="26" t="s">
        <v>118</v>
      </c>
      <c r="E57" s="23" t="s">
        <v>35</v>
      </c>
      <c r="F57" s="37">
        <v>31</v>
      </c>
      <c r="G57" s="32" t="s">
        <v>31</v>
      </c>
      <c r="H57" s="27" t="s">
        <v>30</v>
      </c>
      <c r="I57" s="34">
        <v>365.62</v>
      </c>
      <c r="J57" s="34">
        <v>11334.22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1134889</v>
      </c>
      <c r="C58" s="25" t="s">
        <v>117</v>
      </c>
      <c r="D58" s="26" t="s">
        <v>118</v>
      </c>
      <c r="E58" s="23" t="s">
        <v>35</v>
      </c>
      <c r="F58" s="37">
        <v>1</v>
      </c>
      <c r="G58" s="32" t="s">
        <v>31</v>
      </c>
      <c r="H58" s="27" t="s">
        <v>30</v>
      </c>
      <c r="I58" s="34">
        <v>365.62</v>
      </c>
      <c r="J58" s="34">
        <v>365.62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1134889</v>
      </c>
      <c r="C59" s="25" t="s">
        <v>117</v>
      </c>
      <c r="D59" s="26" t="s">
        <v>118</v>
      </c>
      <c r="E59" s="23" t="s">
        <v>35</v>
      </c>
      <c r="F59" s="37">
        <v>2</v>
      </c>
      <c r="G59" s="32" t="s">
        <v>31</v>
      </c>
      <c r="H59" s="27" t="s">
        <v>30</v>
      </c>
      <c r="I59" s="34">
        <v>1080.95</v>
      </c>
      <c r="J59" s="34">
        <v>2161.9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1134889</v>
      </c>
      <c r="C60" s="25" t="s">
        <v>117</v>
      </c>
      <c r="D60" s="26" t="s">
        <v>118</v>
      </c>
      <c r="E60" s="23" t="s">
        <v>35</v>
      </c>
      <c r="F60" s="37">
        <v>1</v>
      </c>
      <c r="G60" s="32" t="s">
        <v>31</v>
      </c>
      <c r="H60" s="27" t="s">
        <v>30</v>
      </c>
      <c r="I60" s="34">
        <v>396.03</v>
      </c>
      <c r="J60" s="34">
        <v>396.03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1387748</v>
      </c>
      <c r="C61" s="25">
        <v>18033</v>
      </c>
      <c r="D61" s="26" t="s">
        <v>119</v>
      </c>
      <c r="E61" s="23" t="s">
        <v>35</v>
      </c>
      <c r="F61" s="37">
        <v>2</v>
      </c>
      <c r="G61" s="32" t="s">
        <v>31</v>
      </c>
      <c r="H61" s="27" t="s">
        <v>30</v>
      </c>
      <c r="I61" s="34">
        <v>150.54</v>
      </c>
      <c r="J61" s="34">
        <v>301.08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1387748</v>
      </c>
      <c r="C62" s="25">
        <v>18033</v>
      </c>
      <c r="D62" s="26" t="s">
        <v>119</v>
      </c>
      <c r="E62" s="23" t="s">
        <v>35</v>
      </c>
      <c r="F62" s="37">
        <v>42</v>
      </c>
      <c r="G62" s="32" t="s">
        <v>31</v>
      </c>
      <c r="H62" s="27" t="s">
        <v>30</v>
      </c>
      <c r="I62" s="34">
        <v>150.54</v>
      </c>
      <c r="J62" s="34">
        <v>6322.68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1329172</v>
      </c>
      <c r="C63" s="25">
        <v>94194</v>
      </c>
      <c r="D63" s="26" t="s">
        <v>120</v>
      </c>
      <c r="E63" s="23" t="s">
        <v>35</v>
      </c>
      <c r="F63" s="37">
        <v>1</v>
      </c>
      <c r="G63" s="32" t="s">
        <v>31</v>
      </c>
      <c r="H63" s="27" t="s">
        <v>36</v>
      </c>
      <c r="I63" s="34">
        <v>1242.09</v>
      </c>
      <c r="J63" s="34">
        <v>1242.09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1026942</v>
      </c>
      <c r="C64" s="25">
        <v>17845</v>
      </c>
      <c r="D64" s="26" t="s">
        <v>121</v>
      </c>
      <c r="E64" s="23" t="s">
        <v>35</v>
      </c>
      <c r="F64" s="37">
        <v>34</v>
      </c>
      <c r="G64" s="32" t="s">
        <v>31</v>
      </c>
      <c r="H64" s="27" t="s">
        <v>30</v>
      </c>
      <c r="I64" s="34">
        <v>264.1</v>
      </c>
      <c r="J64" s="34">
        <v>8979.4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1016871</v>
      </c>
      <c r="C65" s="25">
        <v>17998</v>
      </c>
      <c r="D65" s="26" t="s">
        <v>122</v>
      </c>
      <c r="E65" s="23" t="s">
        <v>35</v>
      </c>
      <c r="F65" s="37">
        <v>32</v>
      </c>
      <c r="G65" s="32" t="s">
        <v>31</v>
      </c>
      <c r="H65" s="27" t="s">
        <v>30</v>
      </c>
      <c r="I65" s="34">
        <v>35.83</v>
      </c>
      <c r="J65" s="34">
        <v>1146.56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1016871</v>
      </c>
      <c r="C66" s="25">
        <v>17998</v>
      </c>
      <c r="D66" s="26" t="s">
        <v>122</v>
      </c>
      <c r="E66" s="23" t="s">
        <v>35</v>
      </c>
      <c r="F66" s="37">
        <v>8</v>
      </c>
      <c r="G66" s="32" t="s">
        <v>31</v>
      </c>
      <c r="H66" s="27" t="s">
        <v>30</v>
      </c>
      <c r="I66" s="34">
        <v>35.83</v>
      </c>
      <c r="J66" s="34">
        <v>286.64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1019421</v>
      </c>
      <c r="C67" s="25">
        <v>92688</v>
      </c>
      <c r="D67" s="26" t="s">
        <v>123</v>
      </c>
      <c r="E67" s="23" t="s">
        <v>35</v>
      </c>
      <c r="F67" s="37">
        <v>30</v>
      </c>
      <c r="G67" s="32" t="s">
        <v>31</v>
      </c>
      <c r="H67" s="27" t="s">
        <v>36</v>
      </c>
      <c r="I67" s="34">
        <v>906.47</v>
      </c>
      <c r="J67" s="34">
        <v>27194.1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1019421</v>
      </c>
      <c r="C68" s="25">
        <v>92688</v>
      </c>
      <c r="D68" s="26" t="s">
        <v>123</v>
      </c>
      <c r="E68" s="23" t="s">
        <v>35</v>
      </c>
      <c r="F68" s="37">
        <v>30</v>
      </c>
      <c r="G68" s="32" t="s">
        <v>31</v>
      </c>
      <c r="H68" s="27" t="s">
        <v>36</v>
      </c>
      <c r="I68" s="34">
        <v>906.47</v>
      </c>
      <c r="J68" s="34">
        <v>27194.1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1410933</v>
      </c>
      <c r="C69" s="25">
        <v>509501</v>
      </c>
      <c r="D69" s="26" t="s">
        <v>124</v>
      </c>
      <c r="E69" s="23" t="s">
        <v>35</v>
      </c>
      <c r="F69" s="37">
        <v>5</v>
      </c>
      <c r="G69" s="32" t="s">
        <v>31</v>
      </c>
      <c r="H69" s="27" t="s">
        <v>36</v>
      </c>
      <c r="I69" s="34">
        <v>3367.36</v>
      </c>
      <c r="J69" s="34">
        <v>16836.8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1369042</v>
      </c>
      <c r="C70" s="25">
        <v>92579</v>
      </c>
      <c r="D70" s="26" t="s">
        <v>125</v>
      </c>
      <c r="E70" s="23" t="s">
        <v>35</v>
      </c>
      <c r="F70" s="37">
        <v>3</v>
      </c>
      <c r="G70" s="32" t="s">
        <v>31</v>
      </c>
      <c r="H70" s="27" t="s">
        <v>36</v>
      </c>
      <c r="I70" s="34">
        <v>692.25</v>
      </c>
      <c r="J70" s="34">
        <v>2076.75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1370063</v>
      </c>
      <c r="C71" s="25">
        <v>94688</v>
      </c>
      <c r="D71" s="26" t="s">
        <v>126</v>
      </c>
      <c r="E71" s="23" t="s">
        <v>35</v>
      </c>
      <c r="F71" s="37">
        <v>5</v>
      </c>
      <c r="G71" s="32" t="s">
        <v>31</v>
      </c>
      <c r="H71" s="27" t="s">
        <v>36</v>
      </c>
      <c r="I71" s="34">
        <v>848.24</v>
      </c>
      <c r="J71" s="34">
        <v>4241.2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1842847</v>
      </c>
      <c r="C72" s="25">
        <v>1842847</v>
      </c>
      <c r="D72" s="26" t="s">
        <v>127</v>
      </c>
      <c r="E72" s="23" t="s">
        <v>35</v>
      </c>
      <c r="F72" s="37">
        <v>2</v>
      </c>
      <c r="G72" s="32" t="s">
        <v>31</v>
      </c>
      <c r="H72" s="27" t="s">
        <v>30</v>
      </c>
      <c r="I72" s="34">
        <v>1244.51</v>
      </c>
      <c r="J72" s="34">
        <v>2489.02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1847669</v>
      </c>
      <c r="C73" s="25">
        <v>72090</v>
      </c>
      <c r="D73" s="26" t="s">
        <v>128</v>
      </c>
      <c r="E73" s="23" t="s">
        <v>35</v>
      </c>
      <c r="F73" s="37">
        <v>1</v>
      </c>
      <c r="G73" s="32" t="s">
        <v>31</v>
      </c>
      <c r="H73" s="27" t="s">
        <v>30</v>
      </c>
      <c r="I73" s="34">
        <v>769.55</v>
      </c>
      <c r="J73" s="34">
        <v>769.55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1847670</v>
      </c>
      <c r="C74" s="25">
        <v>72091</v>
      </c>
      <c r="D74" s="26" t="s">
        <v>129</v>
      </c>
      <c r="E74" s="23" t="s">
        <v>35</v>
      </c>
      <c r="F74" s="37">
        <v>1</v>
      </c>
      <c r="G74" s="32" t="s">
        <v>31</v>
      </c>
      <c r="H74" s="27" t="s">
        <v>30</v>
      </c>
      <c r="I74" s="34">
        <v>887.94</v>
      </c>
      <c r="J74" s="34">
        <v>887.94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1253259</v>
      </c>
      <c r="C75" s="25">
        <v>95459</v>
      </c>
      <c r="D75" s="26" t="s">
        <v>130</v>
      </c>
      <c r="E75" s="23" t="s">
        <v>35</v>
      </c>
      <c r="F75" s="37">
        <v>1</v>
      </c>
      <c r="G75" s="32" t="s">
        <v>31</v>
      </c>
      <c r="H75" s="27" t="s">
        <v>36</v>
      </c>
      <c r="I75" s="34">
        <v>168285.63</v>
      </c>
      <c r="J75" s="34">
        <v>168285.63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1128465</v>
      </c>
      <c r="C76" s="25">
        <v>18095</v>
      </c>
      <c r="D76" s="26" t="s">
        <v>131</v>
      </c>
      <c r="E76" s="23" t="s">
        <v>35</v>
      </c>
      <c r="F76" s="37">
        <v>6</v>
      </c>
      <c r="G76" s="32" t="s">
        <v>31</v>
      </c>
      <c r="H76" s="27" t="s">
        <v>30</v>
      </c>
      <c r="I76" s="34">
        <v>55.65</v>
      </c>
      <c r="J76" s="34">
        <v>333.9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1134971</v>
      </c>
      <c r="C77" s="25">
        <v>17106</v>
      </c>
      <c r="D77" s="26" t="s">
        <v>132</v>
      </c>
      <c r="E77" s="23" t="s">
        <v>35</v>
      </c>
      <c r="F77" s="37">
        <v>90</v>
      </c>
      <c r="G77" s="32" t="s">
        <v>31</v>
      </c>
      <c r="H77" s="27" t="s">
        <v>30</v>
      </c>
      <c r="I77" s="34">
        <v>145.1</v>
      </c>
      <c r="J77" s="34">
        <v>13059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1134889</v>
      </c>
      <c r="C78" s="25">
        <v>10817</v>
      </c>
      <c r="D78" s="26" t="s">
        <v>118</v>
      </c>
      <c r="E78" s="23" t="s">
        <v>35</v>
      </c>
      <c r="F78" s="37">
        <v>5</v>
      </c>
      <c r="G78" s="32" t="s">
        <v>31</v>
      </c>
      <c r="H78" s="27" t="s">
        <v>30</v>
      </c>
      <c r="I78" s="34">
        <v>365.62</v>
      </c>
      <c r="J78" s="34">
        <v>1828.1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1082360</v>
      </c>
      <c r="C79" s="25">
        <v>18225</v>
      </c>
      <c r="D79" s="26" t="s">
        <v>133</v>
      </c>
      <c r="E79" s="23" t="s">
        <v>35</v>
      </c>
      <c r="F79" s="37">
        <v>4</v>
      </c>
      <c r="G79" s="32" t="s">
        <v>31</v>
      </c>
      <c r="H79" s="27" t="s">
        <v>30</v>
      </c>
      <c r="I79" s="34">
        <v>167.81</v>
      </c>
      <c r="J79" s="34">
        <v>671.24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1076954</v>
      </c>
      <c r="C80" s="25">
        <v>91861</v>
      </c>
      <c r="D80" s="26" t="s">
        <v>134</v>
      </c>
      <c r="E80" s="23" t="s">
        <v>35</v>
      </c>
      <c r="F80" s="37">
        <v>2</v>
      </c>
      <c r="G80" s="32" t="s">
        <v>31</v>
      </c>
      <c r="H80" s="27" t="s">
        <v>36</v>
      </c>
      <c r="I80" s="34">
        <v>328.01</v>
      </c>
      <c r="J80" s="34">
        <v>656.02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1270020</v>
      </c>
      <c r="C81" s="25">
        <v>91456</v>
      </c>
      <c r="D81" s="26" t="s">
        <v>135</v>
      </c>
      <c r="E81" s="23" t="s">
        <v>35</v>
      </c>
      <c r="F81" s="37">
        <v>1</v>
      </c>
      <c r="G81" s="32" t="s">
        <v>31</v>
      </c>
      <c r="H81" s="27" t="s">
        <v>36</v>
      </c>
      <c r="I81" s="34">
        <v>1343.13</v>
      </c>
      <c r="J81" s="34">
        <v>1343.13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1263625</v>
      </c>
      <c r="C82" s="25">
        <v>13079</v>
      </c>
      <c r="D82" s="26" t="s">
        <v>136</v>
      </c>
      <c r="E82" s="23" t="s">
        <v>35</v>
      </c>
      <c r="F82" s="37">
        <v>4</v>
      </c>
      <c r="G82" s="32" t="s">
        <v>31</v>
      </c>
      <c r="H82" s="27" t="s">
        <v>30</v>
      </c>
      <c r="I82" s="34">
        <v>120</v>
      </c>
      <c r="J82" s="34">
        <v>480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1096268</v>
      </c>
      <c r="C83" s="25">
        <v>93949</v>
      </c>
      <c r="D83" s="26" t="s">
        <v>137</v>
      </c>
      <c r="E83" s="23" t="s">
        <v>35</v>
      </c>
      <c r="F83" s="37">
        <v>2</v>
      </c>
      <c r="G83" s="32" t="s">
        <v>31</v>
      </c>
      <c r="H83" s="27" t="s">
        <v>36</v>
      </c>
      <c r="I83" s="34">
        <v>444.21</v>
      </c>
      <c r="J83" s="34">
        <v>888.42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1096268</v>
      </c>
      <c r="C84" s="25">
        <v>93949</v>
      </c>
      <c r="D84" s="26" t="s">
        <v>137</v>
      </c>
      <c r="E84" s="23" t="s">
        <v>35</v>
      </c>
      <c r="F84" s="37">
        <v>1</v>
      </c>
      <c r="G84" s="32" t="s">
        <v>31</v>
      </c>
      <c r="H84" s="27" t="s">
        <v>36</v>
      </c>
      <c r="I84" s="34">
        <v>444.21</v>
      </c>
      <c r="J84" s="34">
        <v>444.21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1263625</v>
      </c>
      <c r="C85" s="25">
        <v>13079</v>
      </c>
      <c r="D85" s="26" t="s">
        <v>136</v>
      </c>
      <c r="E85" s="23" t="s">
        <v>35</v>
      </c>
      <c r="F85" s="37">
        <v>149</v>
      </c>
      <c r="G85" s="32" t="s">
        <v>31</v>
      </c>
      <c r="H85" s="27" t="s">
        <v>30</v>
      </c>
      <c r="I85" s="34">
        <v>87.92</v>
      </c>
      <c r="J85" s="34">
        <v>13100.08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1263624</v>
      </c>
      <c r="C86" s="25">
        <v>11206</v>
      </c>
      <c r="D86" s="26" t="s">
        <v>138</v>
      </c>
      <c r="E86" s="23" t="s">
        <v>35</v>
      </c>
      <c r="F86" s="37">
        <v>19</v>
      </c>
      <c r="G86" s="32" t="s">
        <v>31</v>
      </c>
      <c r="H86" s="27" t="s">
        <v>30</v>
      </c>
      <c r="I86" s="34">
        <v>156.24</v>
      </c>
      <c r="J86" s="34">
        <v>2968.56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1183743</v>
      </c>
      <c r="C87" s="25">
        <v>17816</v>
      </c>
      <c r="D87" s="26" t="s">
        <v>74</v>
      </c>
      <c r="E87" s="23" t="s">
        <v>35</v>
      </c>
      <c r="F87" s="37">
        <v>1</v>
      </c>
      <c r="G87" s="32" t="s">
        <v>31</v>
      </c>
      <c r="H87" s="27" t="s">
        <v>30</v>
      </c>
      <c r="I87" s="34">
        <v>301.07</v>
      </c>
      <c r="J87" s="34">
        <v>301.07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1183743</v>
      </c>
      <c r="C88" s="25">
        <v>17816</v>
      </c>
      <c r="D88" s="26" t="s">
        <v>74</v>
      </c>
      <c r="E88" s="23" t="s">
        <v>35</v>
      </c>
      <c r="F88" s="37">
        <v>100</v>
      </c>
      <c r="G88" s="32" t="s">
        <v>31</v>
      </c>
      <c r="H88" s="27" t="s">
        <v>30</v>
      </c>
      <c r="I88" s="34">
        <v>258.46</v>
      </c>
      <c r="J88" s="34">
        <v>25846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1183743</v>
      </c>
      <c r="C89" s="25">
        <v>17816</v>
      </c>
      <c r="D89" s="26" t="s">
        <v>74</v>
      </c>
      <c r="E89" s="23" t="s">
        <v>35</v>
      </c>
      <c r="F89" s="37">
        <v>46</v>
      </c>
      <c r="G89" s="32" t="s">
        <v>31</v>
      </c>
      <c r="H89" s="27" t="s">
        <v>30</v>
      </c>
      <c r="I89" s="34">
        <v>301.07</v>
      </c>
      <c r="J89" s="34">
        <v>13849.22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1189713</v>
      </c>
      <c r="C90" s="25">
        <v>17895</v>
      </c>
      <c r="D90" s="26" t="s">
        <v>139</v>
      </c>
      <c r="E90" s="23" t="s">
        <v>35</v>
      </c>
      <c r="F90" s="37">
        <v>88</v>
      </c>
      <c r="G90" s="32" t="s">
        <v>31</v>
      </c>
      <c r="H90" s="27" t="s">
        <v>30</v>
      </c>
      <c r="I90" s="34">
        <v>216.77</v>
      </c>
      <c r="J90" s="34">
        <v>19075.76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1189713</v>
      </c>
      <c r="C91" s="25">
        <v>17895</v>
      </c>
      <c r="D91" s="26" t="s">
        <v>139</v>
      </c>
      <c r="E91" s="23" t="s">
        <v>35</v>
      </c>
      <c r="F91" s="37">
        <v>39</v>
      </c>
      <c r="G91" s="32" t="s">
        <v>31</v>
      </c>
      <c r="H91" s="27" t="s">
        <v>30</v>
      </c>
      <c r="I91" s="34">
        <v>217.92</v>
      </c>
      <c r="J91" s="34">
        <v>8498.88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1189713</v>
      </c>
      <c r="C92" s="25">
        <v>17895</v>
      </c>
      <c r="D92" s="26" t="s">
        <v>139</v>
      </c>
      <c r="E92" s="23" t="s">
        <v>35</v>
      </c>
      <c r="F92" s="37">
        <v>2</v>
      </c>
      <c r="G92" s="32" t="s">
        <v>31</v>
      </c>
      <c r="H92" s="27" t="s">
        <v>30</v>
      </c>
      <c r="I92" s="34">
        <v>217.92</v>
      </c>
      <c r="J92" s="34">
        <v>435.84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1216183</v>
      </c>
      <c r="C93" s="25">
        <v>3326</v>
      </c>
      <c r="D93" s="26" t="s">
        <v>140</v>
      </c>
      <c r="E93" s="23" t="s">
        <v>35</v>
      </c>
      <c r="F93" s="37">
        <v>43</v>
      </c>
      <c r="G93" s="32" t="s">
        <v>31</v>
      </c>
      <c r="H93" s="27" t="s">
        <v>36</v>
      </c>
      <c r="I93" s="34">
        <v>2589.96</v>
      </c>
      <c r="J93" s="34">
        <v>111368.28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1510364</v>
      </c>
      <c r="C94" s="25">
        <v>91867</v>
      </c>
      <c r="D94" s="26" t="s">
        <v>141</v>
      </c>
      <c r="E94" s="23" t="s">
        <v>35</v>
      </c>
      <c r="F94" s="37">
        <v>1</v>
      </c>
      <c r="G94" s="32" t="s">
        <v>31</v>
      </c>
      <c r="H94" s="27" t="s">
        <v>36</v>
      </c>
      <c r="I94" s="34">
        <v>3851.05</v>
      </c>
      <c r="J94" s="34">
        <v>3851.05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1510363</v>
      </c>
      <c r="C95" s="25">
        <v>91865</v>
      </c>
      <c r="D95" s="26" t="s">
        <v>142</v>
      </c>
      <c r="E95" s="23" t="s">
        <v>35</v>
      </c>
      <c r="F95" s="37">
        <v>1</v>
      </c>
      <c r="G95" s="32" t="s">
        <v>31</v>
      </c>
      <c r="H95" s="27" t="s">
        <v>36</v>
      </c>
      <c r="I95" s="34">
        <v>3851.05</v>
      </c>
      <c r="J95" s="34">
        <v>3851.05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1216183</v>
      </c>
      <c r="C96" s="25">
        <v>3326</v>
      </c>
      <c r="D96" s="26" t="s">
        <v>140</v>
      </c>
      <c r="E96" s="23" t="s">
        <v>35</v>
      </c>
      <c r="F96" s="37">
        <v>5</v>
      </c>
      <c r="G96" s="32" t="s">
        <v>31</v>
      </c>
      <c r="H96" s="27" t="s">
        <v>36</v>
      </c>
      <c r="I96" s="34">
        <v>2436.13</v>
      </c>
      <c r="J96" s="34">
        <v>12180.65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1194149</v>
      </c>
      <c r="C97" s="25">
        <v>92570</v>
      </c>
      <c r="D97" s="26" t="s">
        <v>44</v>
      </c>
      <c r="E97" s="23" t="s">
        <v>35</v>
      </c>
      <c r="F97" s="37">
        <v>2</v>
      </c>
      <c r="G97" s="32" t="s">
        <v>31</v>
      </c>
      <c r="H97" s="27" t="s">
        <v>36</v>
      </c>
      <c r="I97" s="34">
        <v>355.53</v>
      </c>
      <c r="J97" s="34">
        <v>711.06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1194149</v>
      </c>
      <c r="C98" s="25">
        <v>92570</v>
      </c>
      <c r="D98" s="26" t="s">
        <v>44</v>
      </c>
      <c r="E98" s="23" t="s">
        <v>35</v>
      </c>
      <c r="F98" s="37">
        <v>3</v>
      </c>
      <c r="G98" s="32" t="s">
        <v>31</v>
      </c>
      <c r="H98" s="27" t="s">
        <v>36</v>
      </c>
      <c r="I98" s="34">
        <v>355.53</v>
      </c>
      <c r="J98" s="34">
        <v>1066.59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1543453</v>
      </c>
      <c r="C99" s="25">
        <v>92887</v>
      </c>
      <c r="D99" s="26" t="s">
        <v>143</v>
      </c>
      <c r="E99" s="23" t="s">
        <v>35</v>
      </c>
      <c r="F99" s="37">
        <v>5</v>
      </c>
      <c r="G99" s="32" t="s">
        <v>31</v>
      </c>
      <c r="H99" s="27" t="s">
        <v>36</v>
      </c>
      <c r="I99" s="34">
        <v>1419.25</v>
      </c>
      <c r="J99" s="34">
        <v>7096.25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1528789</v>
      </c>
      <c r="C100" s="25">
        <v>94657</v>
      </c>
      <c r="D100" s="26" t="s">
        <v>144</v>
      </c>
      <c r="E100" s="23" t="s">
        <v>35</v>
      </c>
      <c r="F100" s="37">
        <v>6</v>
      </c>
      <c r="G100" s="32" t="s">
        <v>31</v>
      </c>
      <c r="H100" s="27" t="s">
        <v>36</v>
      </c>
      <c r="I100" s="34">
        <v>594.22</v>
      </c>
      <c r="J100" s="34">
        <v>3565.32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1529478</v>
      </c>
      <c r="C101" s="25">
        <v>94658</v>
      </c>
      <c r="D101" s="26" t="s">
        <v>145</v>
      </c>
      <c r="E101" s="23" t="s">
        <v>35</v>
      </c>
      <c r="F101" s="37">
        <v>1</v>
      </c>
      <c r="G101" s="32" t="s">
        <v>31</v>
      </c>
      <c r="H101" s="27" t="s">
        <v>36</v>
      </c>
      <c r="I101" s="34">
        <v>232.51</v>
      </c>
      <c r="J101" s="34">
        <v>232.51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1158340</v>
      </c>
      <c r="C102" s="25">
        <v>93667</v>
      </c>
      <c r="D102" s="26" t="s">
        <v>62</v>
      </c>
      <c r="E102" s="23" t="s">
        <v>35</v>
      </c>
      <c r="F102" s="37">
        <v>27</v>
      </c>
      <c r="G102" s="32" t="s">
        <v>31</v>
      </c>
      <c r="H102" s="27" t="s">
        <v>36</v>
      </c>
      <c r="I102" s="34">
        <v>2781.07</v>
      </c>
      <c r="J102" s="34">
        <v>75088.89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1479548</v>
      </c>
      <c r="C103" s="25">
        <v>17003</v>
      </c>
      <c r="D103" s="26" t="s">
        <v>146</v>
      </c>
      <c r="E103" s="23" t="s">
        <v>35</v>
      </c>
      <c r="F103" s="37">
        <v>2</v>
      </c>
      <c r="G103" s="32" t="s">
        <v>31</v>
      </c>
      <c r="H103" s="27" t="s">
        <v>30</v>
      </c>
      <c r="I103" s="34">
        <v>123.3</v>
      </c>
      <c r="J103" s="34">
        <v>246.6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1479548</v>
      </c>
      <c r="C104" s="25">
        <v>17003</v>
      </c>
      <c r="D104" s="26" t="s">
        <v>146</v>
      </c>
      <c r="E104" s="23" t="s">
        <v>35</v>
      </c>
      <c r="F104" s="37">
        <v>145</v>
      </c>
      <c r="G104" s="32" t="s">
        <v>31</v>
      </c>
      <c r="H104" s="27" t="s">
        <v>30</v>
      </c>
      <c r="I104" s="34">
        <v>122.45</v>
      </c>
      <c r="J104" s="34">
        <v>17755.25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1479548</v>
      </c>
      <c r="C105" s="25">
        <v>17003</v>
      </c>
      <c r="D105" s="26" t="s">
        <v>146</v>
      </c>
      <c r="E105" s="23" t="s">
        <v>35</v>
      </c>
      <c r="F105" s="37">
        <v>1</v>
      </c>
      <c r="G105" s="32" t="s">
        <v>31</v>
      </c>
      <c r="H105" s="27" t="s">
        <v>30</v>
      </c>
      <c r="I105" s="34">
        <v>123.3</v>
      </c>
      <c r="J105" s="34">
        <v>123.3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1682974</v>
      </c>
      <c r="C106" s="25">
        <v>72093</v>
      </c>
      <c r="D106" s="26" t="s">
        <v>147</v>
      </c>
      <c r="E106" s="23" t="s">
        <v>35</v>
      </c>
      <c r="F106" s="37">
        <v>1</v>
      </c>
      <c r="G106" s="32" t="s">
        <v>31</v>
      </c>
      <c r="H106" s="27" t="s">
        <v>30</v>
      </c>
      <c r="I106" s="34">
        <v>1331.92</v>
      </c>
      <c r="J106" s="34">
        <v>1331.92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1625492</v>
      </c>
      <c r="C107" s="25">
        <v>11285</v>
      </c>
      <c r="D107" s="26" t="s">
        <v>148</v>
      </c>
      <c r="E107" s="23" t="s">
        <v>35</v>
      </c>
      <c r="F107" s="37">
        <v>31</v>
      </c>
      <c r="G107" s="32" t="s">
        <v>31</v>
      </c>
      <c r="H107" s="27" t="s">
        <v>30</v>
      </c>
      <c r="I107" s="34">
        <v>228.53</v>
      </c>
      <c r="J107" s="34">
        <v>7084.43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1625492</v>
      </c>
      <c r="C108" s="25">
        <v>11285</v>
      </c>
      <c r="D108" s="26" t="s">
        <v>148</v>
      </c>
      <c r="E108" s="23" t="s">
        <v>35</v>
      </c>
      <c r="F108" s="37">
        <v>60</v>
      </c>
      <c r="G108" s="32" t="s">
        <v>31</v>
      </c>
      <c r="H108" s="27" t="s">
        <v>30</v>
      </c>
      <c r="I108" s="34">
        <v>228.53</v>
      </c>
      <c r="J108" s="34">
        <v>13711.8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1625492</v>
      </c>
      <c r="C109" s="25">
        <v>11285</v>
      </c>
      <c r="D109" s="26" t="s">
        <v>148</v>
      </c>
      <c r="E109" s="23" t="s">
        <v>35</v>
      </c>
      <c r="F109" s="37">
        <v>47</v>
      </c>
      <c r="G109" s="32" t="s">
        <v>31</v>
      </c>
      <c r="H109" s="27" t="s">
        <v>30</v>
      </c>
      <c r="I109" s="34">
        <v>227.19</v>
      </c>
      <c r="J109" s="34">
        <v>10677.93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1625493</v>
      </c>
      <c r="C110" s="25">
        <v>10755</v>
      </c>
      <c r="D110" s="26" t="s">
        <v>50</v>
      </c>
      <c r="E110" s="23" t="s">
        <v>35</v>
      </c>
      <c r="F110" s="37">
        <v>150</v>
      </c>
      <c r="G110" s="32" t="s">
        <v>31</v>
      </c>
      <c r="H110" s="27" t="s">
        <v>30</v>
      </c>
      <c r="I110" s="34">
        <v>234.64</v>
      </c>
      <c r="J110" s="34">
        <v>35196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1625493</v>
      </c>
      <c r="C111" s="25">
        <v>10755</v>
      </c>
      <c r="D111" s="26" t="s">
        <v>50</v>
      </c>
      <c r="E111" s="23" t="s">
        <v>35</v>
      </c>
      <c r="F111" s="37">
        <v>6</v>
      </c>
      <c r="G111" s="32" t="s">
        <v>31</v>
      </c>
      <c r="H111" s="27" t="s">
        <v>30</v>
      </c>
      <c r="I111" s="34">
        <v>449.72</v>
      </c>
      <c r="J111" s="34">
        <v>2698.32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1625493</v>
      </c>
      <c r="C112" s="25">
        <v>10755</v>
      </c>
      <c r="D112" s="26" t="s">
        <v>50</v>
      </c>
      <c r="E112" s="23" t="s">
        <v>35</v>
      </c>
      <c r="F112" s="37">
        <v>80</v>
      </c>
      <c r="G112" s="32" t="s">
        <v>31</v>
      </c>
      <c r="H112" s="27" t="s">
        <v>30</v>
      </c>
      <c r="I112" s="34">
        <v>223.69</v>
      </c>
      <c r="J112" s="34">
        <v>17895.2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1625493</v>
      </c>
      <c r="C113" s="25">
        <v>10755</v>
      </c>
      <c r="D113" s="26" t="s">
        <v>50</v>
      </c>
      <c r="E113" s="23" t="s">
        <v>35</v>
      </c>
      <c r="F113" s="37">
        <v>58</v>
      </c>
      <c r="G113" s="32" t="s">
        <v>31</v>
      </c>
      <c r="H113" s="27" t="s">
        <v>30</v>
      </c>
      <c r="I113" s="34">
        <v>243.13</v>
      </c>
      <c r="J113" s="34">
        <v>14101.54</v>
      </c>
      <c r="K113" s="38"/>
      <c r="L113" s="33"/>
      <c r="M113" s="20"/>
      <c r="N113" s="9"/>
    </row>
    <row r="114" spans="1:14" s="10" customFormat="1" ht="48.75" customHeight="1">
      <c r="A114" s="22">
        <v>107</v>
      </c>
      <c r="B114" s="24">
        <v>1625493</v>
      </c>
      <c r="C114" s="25">
        <v>10755</v>
      </c>
      <c r="D114" s="26" t="s">
        <v>50</v>
      </c>
      <c r="E114" s="23" t="s">
        <v>35</v>
      </c>
      <c r="F114" s="37">
        <v>228</v>
      </c>
      <c r="G114" s="32" t="s">
        <v>31</v>
      </c>
      <c r="H114" s="27" t="s">
        <v>30</v>
      </c>
      <c r="I114" s="34">
        <v>226.73</v>
      </c>
      <c r="J114" s="34">
        <v>51694.44</v>
      </c>
      <c r="K114" s="38"/>
      <c r="L114" s="33"/>
      <c r="M114" s="20"/>
      <c r="N114" s="9"/>
    </row>
    <row r="115" spans="1:14" s="10" customFormat="1" ht="48.75" customHeight="1">
      <c r="A115" s="22">
        <v>108</v>
      </c>
      <c r="B115" s="24">
        <v>1625493</v>
      </c>
      <c r="C115" s="25">
        <v>10755</v>
      </c>
      <c r="D115" s="26" t="s">
        <v>50</v>
      </c>
      <c r="E115" s="23" t="s">
        <v>35</v>
      </c>
      <c r="F115" s="37">
        <v>1</v>
      </c>
      <c r="G115" s="32" t="s">
        <v>31</v>
      </c>
      <c r="H115" s="27" t="s">
        <v>30</v>
      </c>
      <c r="I115" s="34">
        <v>342.54</v>
      </c>
      <c r="J115" s="34">
        <v>342.54</v>
      </c>
      <c r="K115" s="38"/>
      <c r="L115" s="33"/>
      <c r="M115" s="20"/>
      <c r="N115" s="9"/>
    </row>
    <row r="116" spans="1:14" s="10" customFormat="1" ht="48.75" customHeight="1">
      <c r="A116" s="22">
        <v>109</v>
      </c>
      <c r="B116" s="24">
        <v>20004167</v>
      </c>
      <c r="C116" s="25" t="s">
        <v>33</v>
      </c>
      <c r="D116" s="26" t="s">
        <v>34</v>
      </c>
      <c r="E116" s="23" t="s">
        <v>35</v>
      </c>
      <c r="F116" s="37">
        <v>5</v>
      </c>
      <c r="G116" s="32" t="s">
        <v>31</v>
      </c>
      <c r="H116" s="27" t="s">
        <v>36</v>
      </c>
      <c r="I116" s="34">
        <v>1858.21</v>
      </c>
      <c r="J116" s="34">
        <v>9291.05</v>
      </c>
      <c r="K116" s="38"/>
      <c r="L116" s="33"/>
      <c r="M116" s="20"/>
      <c r="N116" s="9"/>
    </row>
    <row r="117" spans="1:14" s="10" customFormat="1" ht="48.75" customHeight="1">
      <c r="A117" s="22">
        <v>110</v>
      </c>
      <c r="B117" s="24">
        <v>1194149</v>
      </c>
      <c r="C117" s="25" t="s">
        <v>43</v>
      </c>
      <c r="D117" s="26" t="s">
        <v>44</v>
      </c>
      <c r="E117" s="23" t="s">
        <v>35</v>
      </c>
      <c r="F117" s="37">
        <v>1</v>
      </c>
      <c r="G117" s="32" t="s">
        <v>31</v>
      </c>
      <c r="H117" s="27" t="s">
        <v>36</v>
      </c>
      <c r="I117" s="34">
        <v>1556.63</v>
      </c>
      <c r="J117" s="34">
        <v>1556.63</v>
      </c>
      <c r="K117" s="38"/>
      <c r="L117" s="33"/>
      <c r="M117" s="20"/>
      <c r="N117" s="9"/>
    </row>
    <row r="118" spans="1:14" s="10" customFormat="1" ht="48.75" customHeight="1">
      <c r="A118" s="22">
        <v>111</v>
      </c>
      <c r="B118" s="24">
        <v>1194149</v>
      </c>
      <c r="C118" s="25" t="s">
        <v>43</v>
      </c>
      <c r="D118" s="26" t="s">
        <v>44</v>
      </c>
      <c r="E118" s="23" t="s">
        <v>35</v>
      </c>
      <c r="F118" s="37">
        <v>21</v>
      </c>
      <c r="G118" s="32" t="s">
        <v>31</v>
      </c>
      <c r="H118" s="27" t="s">
        <v>36</v>
      </c>
      <c r="I118" s="34">
        <v>764.32</v>
      </c>
      <c r="J118" s="34">
        <v>16050.72</v>
      </c>
      <c r="K118" s="38"/>
      <c r="L118" s="33"/>
      <c r="M118" s="20"/>
      <c r="N118" s="9"/>
    </row>
    <row r="119" spans="1:14" s="10" customFormat="1" ht="48.75" customHeight="1">
      <c r="A119" s="22">
        <v>112</v>
      </c>
      <c r="B119" s="24">
        <v>1774427</v>
      </c>
      <c r="C119" s="25" t="s">
        <v>63</v>
      </c>
      <c r="D119" s="26" t="s">
        <v>64</v>
      </c>
      <c r="E119" s="23" t="s">
        <v>35</v>
      </c>
      <c r="F119" s="37">
        <v>4</v>
      </c>
      <c r="G119" s="32" t="s">
        <v>31</v>
      </c>
      <c r="H119" s="27" t="s">
        <v>36</v>
      </c>
      <c r="I119" s="34">
        <v>1162.6</v>
      </c>
      <c r="J119" s="34">
        <v>4650.4</v>
      </c>
      <c r="K119" s="38"/>
      <c r="L119" s="33"/>
      <c r="M119" s="20"/>
      <c r="N119" s="9"/>
    </row>
    <row r="120" spans="1:14" s="10" customFormat="1" ht="48.75" customHeight="1">
      <c r="A120" s="22">
        <v>113</v>
      </c>
      <c r="B120" s="24">
        <v>1134889</v>
      </c>
      <c r="C120" s="25" t="s">
        <v>117</v>
      </c>
      <c r="D120" s="26" t="s">
        <v>118</v>
      </c>
      <c r="E120" s="23" t="s">
        <v>35</v>
      </c>
      <c r="F120" s="37">
        <v>2</v>
      </c>
      <c r="G120" s="32" t="s">
        <v>31</v>
      </c>
      <c r="H120" s="27" t="s">
        <v>30</v>
      </c>
      <c r="I120" s="34">
        <v>396.03</v>
      </c>
      <c r="J120" s="34">
        <v>792.06</v>
      </c>
      <c r="K120" s="38"/>
      <c r="L120" s="33"/>
      <c r="M120" s="20"/>
      <c r="N120" s="9"/>
    </row>
    <row r="121" spans="1:14" s="10" customFormat="1" ht="48.75" customHeight="1">
      <c r="A121" s="22">
        <v>114</v>
      </c>
      <c r="B121" s="24">
        <v>1189516</v>
      </c>
      <c r="C121" s="25" t="s">
        <v>149</v>
      </c>
      <c r="D121" s="26" t="s">
        <v>150</v>
      </c>
      <c r="E121" s="23" t="s">
        <v>35</v>
      </c>
      <c r="F121" s="37">
        <v>1</v>
      </c>
      <c r="G121" s="32" t="s">
        <v>31</v>
      </c>
      <c r="H121" s="27" t="s">
        <v>36</v>
      </c>
      <c r="I121" s="34">
        <v>473.94</v>
      </c>
      <c r="J121" s="34">
        <v>473.94</v>
      </c>
      <c r="K121" s="38"/>
      <c r="L121" s="33"/>
      <c r="M121" s="20"/>
      <c r="N121" s="9"/>
    </row>
    <row r="122" spans="1:14" s="10" customFormat="1" ht="48.75" customHeight="1">
      <c r="A122" s="22">
        <v>115</v>
      </c>
      <c r="B122" s="24">
        <v>1277119</v>
      </c>
      <c r="C122" s="25">
        <v>1277119</v>
      </c>
      <c r="D122" s="26" t="s">
        <v>151</v>
      </c>
      <c r="E122" s="23" t="s">
        <v>35</v>
      </c>
      <c r="F122" s="37">
        <v>1</v>
      </c>
      <c r="G122" s="32" t="s">
        <v>31</v>
      </c>
      <c r="H122" s="27" t="s">
        <v>36</v>
      </c>
      <c r="I122" s="34">
        <v>834.67</v>
      </c>
      <c r="J122" s="34">
        <v>834.67</v>
      </c>
      <c r="K122" s="38"/>
      <c r="L122" s="33"/>
      <c r="M122" s="20"/>
      <c r="N122" s="9"/>
    </row>
    <row r="123" spans="1:14" s="10" customFormat="1" ht="48.75" customHeight="1">
      <c r="A123" s="22">
        <v>116</v>
      </c>
      <c r="B123" s="24">
        <v>1504748</v>
      </c>
      <c r="C123" s="25">
        <v>1504748</v>
      </c>
      <c r="D123" s="26" t="s">
        <v>152</v>
      </c>
      <c r="E123" s="23" t="s">
        <v>35</v>
      </c>
      <c r="F123" s="37">
        <v>1</v>
      </c>
      <c r="G123" s="32" t="s">
        <v>31</v>
      </c>
      <c r="H123" s="27" t="s">
        <v>36</v>
      </c>
      <c r="I123" s="34">
        <v>2331.21</v>
      </c>
      <c r="J123" s="34">
        <v>2331.21</v>
      </c>
      <c r="K123" s="38"/>
      <c r="L123" s="33"/>
      <c r="M123" s="20"/>
      <c r="N123" s="9"/>
    </row>
    <row r="124" spans="1:14" s="10" customFormat="1" ht="48.75" customHeight="1">
      <c r="A124" s="22">
        <v>117</v>
      </c>
      <c r="B124" s="24">
        <v>1329173</v>
      </c>
      <c r="C124" s="25">
        <v>94155</v>
      </c>
      <c r="D124" s="26" t="s">
        <v>153</v>
      </c>
      <c r="E124" s="23" t="s">
        <v>35</v>
      </c>
      <c r="F124" s="37">
        <v>1</v>
      </c>
      <c r="G124" s="32" t="s">
        <v>31</v>
      </c>
      <c r="H124" s="27" t="s">
        <v>36</v>
      </c>
      <c r="I124" s="34">
        <v>1129.87</v>
      </c>
      <c r="J124" s="34">
        <v>1129.87</v>
      </c>
      <c r="K124" s="38"/>
      <c r="L124" s="33"/>
      <c r="M124" s="20"/>
      <c r="N124" s="9"/>
    </row>
    <row r="125" spans="1:14" s="10" customFormat="1" ht="48.75" customHeight="1">
      <c r="A125" s="22">
        <v>118</v>
      </c>
      <c r="B125" s="24">
        <v>1484881</v>
      </c>
      <c r="C125" s="25">
        <v>1484881</v>
      </c>
      <c r="D125" s="26" t="s">
        <v>154</v>
      </c>
      <c r="E125" s="23" t="s">
        <v>35</v>
      </c>
      <c r="F125" s="37">
        <v>4</v>
      </c>
      <c r="G125" s="32" t="s">
        <v>31</v>
      </c>
      <c r="H125" s="27" t="s">
        <v>36</v>
      </c>
      <c r="I125" s="34">
        <v>787.81</v>
      </c>
      <c r="J125" s="34">
        <v>3151.24</v>
      </c>
      <c r="K125" s="38"/>
      <c r="L125" s="33"/>
      <c r="M125" s="20"/>
      <c r="N125" s="9"/>
    </row>
    <row r="126" spans="1:14" s="10" customFormat="1" ht="48.75" customHeight="1">
      <c r="A126" s="22">
        <v>119</v>
      </c>
      <c r="B126" s="24">
        <v>1549584</v>
      </c>
      <c r="C126" s="25">
        <v>1549584</v>
      </c>
      <c r="D126" s="26" t="s">
        <v>155</v>
      </c>
      <c r="E126" s="23" t="s">
        <v>35</v>
      </c>
      <c r="F126" s="37">
        <v>4</v>
      </c>
      <c r="G126" s="32" t="s">
        <v>31</v>
      </c>
      <c r="H126" s="27" t="s">
        <v>36</v>
      </c>
      <c r="I126" s="34">
        <v>1466.91</v>
      </c>
      <c r="J126" s="34">
        <v>5867.64</v>
      </c>
      <c r="K126" s="38"/>
      <c r="L126" s="33"/>
      <c r="M126" s="20"/>
      <c r="N126" s="9"/>
    </row>
    <row r="127" spans="1:14" s="10" customFormat="1" ht="48.75" customHeight="1">
      <c r="A127" s="22">
        <v>120</v>
      </c>
      <c r="B127" s="24">
        <v>1134888</v>
      </c>
      <c r="C127" s="25">
        <v>1134888</v>
      </c>
      <c r="D127" s="26" t="s">
        <v>156</v>
      </c>
      <c r="E127" s="23" t="s">
        <v>35</v>
      </c>
      <c r="F127" s="37">
        <v>5</v>
      </c>
      <c r="G127" s="32" t="s">
        <v>31</v>
      </c>
      <c r="H127" s="27" t="s">
        <v>30</v>
      </c>
      <c r="I127" s="34">
        <v>174.78</v>
      </c>
      <c r="J127" s="34">
        <v>873.9</v>
      </c>
      <c r="K127" s="38"/>
      <c r="L127" s="33"/>
      <c r="M127" s="20"/>
      <c r="N127" s="9"/>
    </row>
    <row r="128" spans="1:14" s="10" customFormat="1" ht="48.75" customHeight="1">
      <c r="A128" s="22">
        <v>121</v>
      </c>
      <c r="B128" s="24">
        <v>1134888</v>
      </c>
      <c r="C128" s="25">
        <v>1134888</v>
      </c>
      <c r="D128" s="26" t="s">
        <v>156</v>
      </c>
      <c r="E128" s="23" t="s">
        <v>35</v>
      </c>
      <c r="F128" s="37">
        <v>1</v>
      </c>
      <c r="G128" s="32" t="s">
        <v>31</v>
      </c>
      <c r="H128" s="27" t="s">
        <v>30</v>
      </c>
      <c r="I128" s="34">
        <v>102.34</v>
      </c>
      <c r="J128" s="34">
        <v>102.34</v>
      </c>
      <c r="K128" s="38"/>
      <c r="L128" s="33"/>
      <c r="M128" s="20"/>
      <c r="N128" s="9"/>
    </row>
    <row r="129" spans="1:14" s="10" customFormat="1" ht="48.75" customHeight="1">
      <c r="A129" s="22">
        <v>122</v>
      </c>
      <c r="B129" s="24">
        <v>1915497</v>
      </c>
      <c r="C129" s="25">
        <v>1915497</v>
      </c>
      <c r="D129" s="26" t="s">
        <v>157</v>
      </c>
      <c r="E129" s="23" t="s">
        <v>35</v>
      </c>
      <c r="F129" s="37">
        <v>1</v>
      </c>
      <c r="G129" s="32" t="s">
        <v>31</v>
      </c>
      <c r="H129" s="27" t="s">
        <v>30</v>
      </c>
      <c r="I129" s="34">
        <v>971.02</v>
      </c>
      <c r="J129" s="34">
        <v>971.02</v>
      </c>
      <c r="K129" s="38"/>
      <c r="L129" s="33"/>
      <c r="M129" s="20"/>
      <c r="N129" s="9"/>
    </row>
    <row r="130" spans="1:14" s="10" customFormat="1" ht="48.75" customHeight="1">
      <c r="A130" s="22">
        <v>123</v>
      </c>
      <c r="B130" s="24">
        <v>1348568</v>
      </c>
      <c r="C130" s="25">
        <v>1348568</v>
      </c>
      <c r="D130" s="26" t="s">
        <v>158</v>
      </c>
      <c r="E130" s="23" t="s">
        <v>35</v>
      </c>
      <c r="F130" s="37">
        <v>3</v>
      </c>
      <c r="G130" s="32" t="s">
        <v>31</v>
      </c>
      <c r="H130" s="27" t="s">
        <v>30</v>
      </c>
      <c r="I130" s="34">
        <v>256.68</v>
      </c>
      <c r="J130" s="34">
        <v>770.04</v>
      </c>
      <c r="K130" s="38"/>
      <c r="L130" s="33"/>
      <c r="M130" s="20"/>
      <c r="N130" s="9"/>
    </row>
    <row r="131" spans="1:14" s="10" customFormat="1" ht="48.75" customHeight="1">
      <c r="A131" s="22">
        <v>124</v>
      </c>
      <c r="B131" s="24">
        <v>1323708</v>
      </c>
      <c r="C131" s="25">
        <v>1323708</v>
      </c>
      <c r="D131" s="26" t="s">
        <v>159</v>
      </c>
      <c r="E131" s="23" t="s">
        <v>35</v>
      </c>
      <c r="F131" s="37">
        <v>3</v>
      </c>
      <c r="G131" s="32" t="s">
        <v>31</v>
      </c>
      <c r="H131" s="27" t="s">
        <v>36</v>
      </c>
      <c r="I131" s="34">
        <v>2671.49</v>
      </c>
      <c r="J131" s="34">
        <v>8014.47</v>
      </c>
      <c r="K131" s="38"/>
      <c r="L131" s="33"/>
      <c r="M131" s="20"/>
      <c r="N131" s="9"/>
    </row>
    <row r="132" spans="1:14" s="10" customFormat="1" ht="48.75" customHeight="1">
      <c r="A132" s="22">
        <v>125</v>
      </c>
      <c r="B132" s="24">
        <v>1847640</v>
      </c>
      <c r="C132" s="25">
        <v>1847640</v>
      </c>
      <c r="D132" s="26" t="s">
        <v>160</v>
      </c>
      <c r="E132" s="23" t="s">
        <v>35</v>
      </c>
      <c r="F132" s="37">
        <v>1</v>
      </c>
      <c r="G132" s="32" t="s">
        <v>31</v>
      </c>
      <c r="H132" s="27" t="s">
        <v>36</v>
      </c>
      <c r="I132" s="34">
        <v>3042.69</v>
      </c>
      <c r="J132" s="34">
        <v>3042.69</v>
      </c>
      <c r="K132" s="38"/>
      <c r="L132" s="33"/>
      <c r="M132" s="20"/>
      <c r="N132" s="9"/>
    </row>
    <row r="133" spans="1:14" s="10" customFormat="1" ht="48.75" customHeight="1">
      <c r="A133" s="22">
        <v>126</v>
      </c>
      <c r="B133" s="24">
        <v>1847666</v>
      </c>
      <c r="C133" s="25">
        <v>11405</v>
      </c>
      <c r="D133" s="26" t="s">
        <v>100</v>
      </c>
      <c r="E133" s="23" t="s">
        <v>35</v>
      </c>
      <c r="F133" s="37">
        <v>2</v>
      </c>
      <c r="G133" s="32" t="s">
        <v>31</v>
      </c>
      <c r="H133" s="27" t="s">
        <v>30</v>
      </c>
      <c r="I133" s="34">
        <v>41.11</v>
      </c>
      <c r="J133" s="34">
        <v>82.22</v>
      </c>
      <c r="K133" s="38"/>
      <c r="L133" s="33"/>
      <c r="M133" s="20"/>
      <c r="N133" s="9"/>
    </row>
    <row r="134" spans="1:14" s="10" customFormat="1" ht="48.75" customHeight="1">
      <c r="A134" s="22">
        <v>127</v>
      </c>
      <c r="B134" s="24">
        <v>1781368</v>
      </c>
      <c r="C134" s="25">
        <v>1781368</v>
      </c>
      <c r="D134" s="26" t="s">
        <v>161</v>
      </c>
      <c r="E134" s="23" t="s">
        <v>35</v>
      </c>
      <c r="F134" s="37">
        <v>2</v>
      </c>
      <c r="G134" s="32" t="s">
        <v>31</v>
      </c>
      <c r="H134" s="27" t="s">
        <v>30</v>
      </c>
      <c r="I134" s="34">
        <v>1051.65</v>
      </c>
      <c r="J134" s="34">
        <v>2103.3</v>
      </c>
      <c r="K134" s="38"/>
      <c r="L134" s="33"/>
      <c r="M134" s="20"/>
      <c r="N134" s="9"/>
    </row>
    <row r="135" spans="1:14" s="10" customFormat="1" ht="48.75" customHeight="1">
      <c r="A135" s="22">
        <v>128</v>
      </c>
      <c r="B135" s="24">
        <v>1781368</v>
      </c>
      <c r="C135" s="25">
        <v>1781368</v>
      </c>
      <c r="D135" s="26" t="s">
        <v>161</v>
      </c>
      <c r="E135" s="23" t="s">
        <v>35</v>
      </c>
      <c r="F135" s="37">
        <v>1</v>
      </c>
      <c r="G135" s="32" t="s">
        <v>31</v>
      </c>
      <c r="H135" s="27" t="s">
        <v>30</v>
      </c>
      <c r="I135" s="34">
        <v>1613.29</v>
      </c>
      <c r="J135" s="34">
        <v>1613.29</v>
      </c>
      <c r="K135" s="38"/>
      <c r="L135" s="33"/>
      <c r="M135" s="20"/>
      <c r="N135" s="9"/>
    </row>
    <row r="136" spans="1:14" s="10" customFormat="1" ht="48.75" customHeight="1">
      <c r="A136" s="22">
        <v>129</v>
      </c>
      <c r="B136" s="24">
        <v>1781368</v>
      </c>
      <c r="C136" s="25">
        <v>1781368</v>
      </c>
      <c r="D136" s="26" t="s">
        <v>161</v>
      </c>
      <c r="E136" s="23" t="s">
        <v>35</v>
      </c>
      <c r="F136" s="37">
        <v>8</v>
      </c>
      <c r="G136" s="32" t="s">
        <v>31</v>
      </c>
      <c r="H136" s="27" t="s">
        <v>30</v>
      </c>
      <c r="I136" s="34">
        <v>1613.3</v>
      </c>
      <c r="J136" s="34">
        <v>12906.4</v>
      </c>
      <c r="K136" s="38"/>
      <c r="L136" s="33"/>
      <c r="M136" s="20"/>
      <c r="N136" s="9"/>
    </row>
    <row r="137" spans="1:14" s="4" customFormat="1" ht="16.5" customHeight="1">
      <c r="A137" s="51" t="s">
        <v>2</v>
      </c>
      <c r="B137" s="52"/>
      <c r="C137" s="52"/>
      <c r="D137" s="52"/>
      <c r="E137" s="52"/>
      <c r="F137" s="52"/>
      <c r="G137" s="52"/>
      <c r="H137" s="52"/>
      <c r="I137" s="53"/>
      <c r="J137" s="28">
        <f>SUM(J8:J136)</f>
        <v>1343341.8099999996</v>
      </c>
      <c r="K137" s="30"/>
      <c r="L137" s="30"/>
      <c r="M137" s="30"/>
      <c r="N137" s="15" t="s">
        <v>16</v>
      </c>
    </row>
    <row r="138" spans="1:14" ht="25.5" customHeight="1">
      <c r="A138" s="44" t="s">
        <v>15</v>
      </c>
      <c r="B138" s="65"/>
      <c r="C138" s="65"/>
      <c r="D138" s="65"/>
      <c r="E138" s="65"/>
      <c r="F138" s="65"/>
      <c r="G138" s="65"/>
      <c r="H138" s="65"/>
      <c r="I138" s="21"/>
      <c r="J138" s="36">
        <f>ROUND(J137*1.2,2)</f>
        <v>1612010.17</v>
      </c>
      <c r="K138" s="39"/>
      <c r="L138" s="31"/>
      <c r="M138" s="31"/>
      <c r="N138" s="14" t="s">
        <v>26</v>
      </c>
    </row>
    <row r="139" spans="1:14" s="7" customFormat="1" ht="32.25" customHeight="1">
      <c r="A139" s="48" t="s">
        <v>1</v>
      </c>
      <c r="B139" s="48"/>
      <c r="C139" s="48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1:14" ht="15.75" customHeight="1">
      <c r="A140" s="47" t="s">
        <v>6</v>
      </c>
      <c r="B140" s="47"/>
      <c r="C140" s="47"/>
      <c r="D140" s="47"/>
      <c r="E140" s="29"/>
      <c r="F140" s="29"/>
      <c r="G140" s="29"/>
      <c r="H140" s="29"/>
      <c r="I140" s="29"/>
      <c r="J140" s="29"/>
      <c r="K140" s="29"/>
      <c r="L140" s="29"/>
      <c r="M140" s="29"/>
      <c r="N140" s="29"/>
    </row>
    <row r="141" spans="1:14" ht="15.75" customHeight="1">
      <c r="A141" s="47" t="s">
        <v>7</v>
      </c>
      <c r="B141" s="47"/>
      <c r="C141" s="47"/>
      <c r="D141" s="47"/>
      <c r="E141" s="29"/>
      <c r="F141" s="29"/>
      <c r="G141" s="29"/>
      <c r="H141" s="29"/>
      <c r="I141" s="29"/>
      <c r="J141" s="29"/>
      <c r="K141" s="29"/>
      <c r="L141" s="29"/>
      <c r="M141" s="29"/>
      <c r="N141" s="29"/>
    </row>
    <row r="142" spans="1:14" ht="15.75" customHeight="1">
      <c r="A142" s="47" t="s">
        <v>28</v>
      </c>
      <c r="B142" s="47"/>
      <c r="C142" s="47"/>
      <c r="D142" s="47"/>
      <c r="E142" s="29"/>
      <c r="F142" s="29"/>
      <c r="G142" s="29"/>
      <c r="H142" s="29"/>
      <c r="I142" s="29"/>
      <c r="J142" s="29"/>
      <c r="K142" s="29"/>
      <c r="L142" s="29"/>
      <c r="M142" s="29"/>
      <c r="N142" s="29"/>
    </row>
    <row r="143" spans="1:15" ht="60" customHeight="1">
      <c r="A143" s="47" t="s">
        <v>8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16"/>
    </row>
    <row r="144" spans="1:13" ht="28.5" customHeight="1">
      <c r="A144" s="46" t="s">
        <v>17</v>
      </c>
      <c r="B144" s="46"/>
      <c r="C144" s="46"/>
      <c r="D144" s="46"/>
      <c r="E144" s="46"/>
      <c r="F144" s="17"/>
      <c r="G144" s="18"/>
      <c r="H144" s="18"/>
      <c r="I144" s="19"/>
      <c r="J144" s="19"/>
      <c r="K144" s="19"/>
      <c r="L144" s="19"/>
      <c r="M144" s="19"/>
    </row>
    <row r="145" spans="1:13" ht="28.5" customHeight="1">
      <c r="A145" s="40" t="s">
        <v>18</v>
      </c>
      <c r="B145" s="40" t="s">
        <v>19</v>
      </c>
      <c r="C145" s="40"/>
      <c r="D145" s="40"/>
      <c r="E145" s="40"/>
      <c r="F145" s="41" t="s">
        <v>20</v>
      </c>
      <c r="G145" s="41"/>
      <c r="H145" s="41"/>
      <c r="I145" s="19"/>
      <c r="J145" s="19"/>
      <c r="K145" s="19"/>
      <c r="L145" s="19"/>
      <c r="M145" s="19"/>
    </row>
    <row r="146" spans="4:14" ht="15">
      <c r="D146" s="3"/>
      <c r="E146" s="6"/>
      <c r="F146" s="3"/>
      <c r="G146" s="3"/>
      <c r="H146" s="3"/>
      <c r="I146" s="3"/>
      <c r="J146" s="3"/>
      <c r="K146" s="3"/>
      <c r="L146" s="3"/>
      <c r="M146" s="3"/>
      <c r="N146" s="7"/>
    </row>
  </sheetData>
  <sheetProtection/>
  <autoFilter ref="A7:N145"/>
  <mergeCells count="26">
    <mergeCell ref="A1:N1"/>
    <mergeCell ref="A141:D141"/>
    <mergeCell ref="A142:D142"/>
    <mergeCell ref="A140:D140"/>
    <mergeCell ref="B5:B6"/>
    <mergeCell ref="J4:J6"/>
    <mergeCell ref="B4:H4"/>
    <mergeCell ref="M4:M6"/>
    <mergeCell ref="E5:E6"/>
    <mergeCell ref="A138:H138"/>
    <mergeCell ref="A2:N2"/>
    <mergeCell ref="L4:L6"/>
    <mergeCell ref="D5:D6"/>
    <mergeCell ref="A4:A6"/>
    <mergeCell ref="I4:I6"/>
    <mergeCell ref="K4:K6"/>
    <mergeCell ref="A145:E145"/>
    <mergeCell ref="F145:H145"/>
    <mergeCell ref="F5:F6"/>
    <mergeCell ref="G5:H5"/>
    <mergeCell ref="C5:C6"/>
    <mergeCell ref="A144:E144"/>
    <mergeCell ref="A143:N143"/>
    <mergeCell ref="A139:C139"/>
    <mergeCell ref="N4:N6"/>
    <mergeCell ref="A137:I137"/>
  </mergeCells>
  <dataValidations count="1">
    <dataValidation operator="lessThanOrEqual" allowBlank="1" showInputMessage="1" showErrorMessage="1" sqref="B8:B13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2023-02-19T06:43:43Z</dcterms:modified>
  <cp:category/>
  <cp:version/>
  <cp:contentType/>
  <cp:contentStatus/>
</cp:coreProperties>
</file>