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'РНХн'!$A$7:$N$127</definedName>
    <definedName name="_xlnm.Print_Area" localSheetId="0">'РНХн'!$A$1:$N$127</definedName>
  </definedNames>
  <calcPr fullCalcOnLoad="1"/>
</workbook>
</file>

<file path=xl/sharedStrings.xml><?xml version="1.0" encoding="utf-8"?>
<sst xmlns="http://schemas.openxmlformats.org/spreadsheetml/2006/main" count="512" uniqueCount="129">
  <si>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</si>
  <si>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</si>
  <si>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</si>
  <si>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</si>
  <si>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</si>
  <si>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</si>
  <si>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</si>
  <si>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</si>
  <si>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</si>
  <si>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</si>
  <si>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</si>
  <si>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</si>
  <si>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</si>
  <si>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</si>
  <si>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</si>
  <si>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</si>
  <si>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</si>
  <si>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</si>
  <si>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</si>
  <si>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</si>
  <si>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</si>
  <si>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</si>
  <si>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</si>
  <si>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</si>
  <si>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</si>
  <si>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</si>
  <si>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</si>
  <si>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</si>
  <si>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</si>
  <si>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</si>
  <si>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</si>
  <si>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</si>
  <si>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лот № 2023-01-30 Отводы от ф50 до ф100</t>
  </si>
  <si>
    <t>094102</t>
  </si>
  <si>
    <t>Отвод 45 57Х6-15Х5М</t>
  </si>
  <si>
    <t>ШТ</t>
  </si>
  <si>
    <t>030629</t>
  </si>
  <si>
    <t>Отвод 90 89х7-08Х18Н10Т</t>
  </si>
  <si>
    <t>018083</t>
  </si>
  <si>
    <t>Отвод 90-73х7,01 SMLS ASTM A333 6/Эскиз</t>
  </si>
  <si>
    <t>093093</t>
  </si>
  <si>
    <t>Отвод 90 89Х8-15Х5М</t>
  </si>
  <si>
    <t>071076</t>
  </si>
  <si>
    <t>Отвод 90 89Х6-12Х18Н10Т</t>
  </si>
  <si>
    <t>071004</t>
  </si>
  <si>
    <t>Отвод 45 57Х5-12Х18Н10Т</t>
  </si>
  <si>
    <t>017437</t>
  </si>
  <si>
    <t>Отвод 90 89Х5-09Г2С</t>
  </si>
  <si>
    <t>072188</t>
  </si>
  <si>
    <t>Отвод 90-60,3х3,91 BW WPNIC</t>
  </si>
  <si>
    <t>072184</t>
  </si>
  <si>
    <t>Отвод 45-60,3х3,91 BW WPNIC</t>
  </si>
  <si>
    <t>017961</t>
  </si>
  <si>
    <t>Отвод 45 57Х3</t>
  </si>
  <si>
    <t>010395</t>
  </si>
  <si>
    <t>Отвод П45 89Х8</t>
  </si>
  <si>
    <t>072210</t>
  </si>
  <si>
    <t>Отвод 90 89х5-08Х18Н10Т</t>
  </si>
  <si>
    <t>034419</t>
  </si>
  <si>
    <t>Отвод 90 76Х3,5</t>
  </si>
  <si>
    <t>010761</t>
  </si>
  <si>
    <t>Отвод 45 57Х6</t>
  </si>
  <si>
    <t>020005</t>
  </si>
  <si>
    <t>Отвод 90 89Х6-15Х5М</t>
  </si>
  <si>
    <t>1492328</t>
  </si>
  <si>
    <t>Отвод 90 57х5-10Х17Н13М2Т</t>
  </si>
  <si>
    <t>017311</t>
  </si>
  <si>
    <t>Отвод П45 89Х6-09Г2С</t>
  </si>
  <si>
    <t>018087</t>
  </si>
  <si>
    <t>Отвод 45-88,9х5,49 BW WP304H-S</t>
  </si>
  <si>
    <t>017660</t>
  </si>
  <si>
    <t>Отвод 45-60,3х8,74 BW WP11</t>
  </si>
  <si>
    <t>010234</t>
  </si>
  <si>
    <t>Отвод 45 89Х6</t>
  </si>
  <si>
    <t>017663</t>
  </si>
  <si>
    <t>Отвод 90-60,3х5,54 BW WP11</t>
  </si>
  <si>
    <t>018308</t>
  </si>
  <si>
    <t>Отвод 90-88,9х11,13 BW WP11</t>
  </si>
  <si>
    <t>017676</t>
  </si>
  <si>
    <t>Отвод 45-60,3х5,54 BW WPL6</t>
  </si>
  <si>
    <t>018002</t>
  </si>
  <si>
    <t>Отвод 90-88,9х5,49 BW WPL6</t>
  </si>
  <si>
    <t>072057</t>
  </si>
  <si>
    <t>Отвод 45 57Х6-13ХФА</t>
  </si>
  <si>
    <t>093929</t>
  </si>
  <si>
    <t>Отвод П90 60Х6-15Х5М</t>
  </si>
  <si>
    <t>072067</t>
  </si>
  <si>
    <t>Отвод 90 57Х6-08Х18Н10Т</t>
  </si>
  <si>
    <t>017483</t>
  </si>
  <si>
    <t>ОГ 90 89(6/К42)-250-450-10,0-0,6-У</t>
  </si>
  <si>
    <t>010793</t>
  </si>
  <si>
    <t>Отвод 60 89Х6</t>
  </si>
  <si>
    <t>071060</t>
  </si>
  <si>
    <t>Отвод П90 89х6-12х1мф</t>
  </si>
  <si>
    <t>Отвод П45 57Х7</t>
  </si>
  <si>
    <t>Отвод 45 89Х6-08Х18Н10Т</t>
  </si>
  <si>
    <t>Отвод 45 89Х3,5-09Г2С</t>
  </si>
  <si>
    <t>Отвод 90 89Х3,5-09Г2С</t>
  </si>
  <si>
    <t>Отвод П45 57Х3-09Г2С</t>
  </si>
  <si>
    <t>Отвод 30 57х5-08Х18Н10Т</t>
  </si>
  <si>
    <t>Отвод 30 57х5</t>
  </si>
  <si>
    <t>Отвод П45 57х6</t>
  </si>
  <si>
    <t>Отвод П45 76х6</t>
  </si>
  <si>
    <t>Отвод П30 57х3-09Г2С</t>
  </si>
  <si>
    <t>Отвод 60 57х4-09Г2С</t>
  </si>
  <si>
    <t>Отвод 60 57Х4</t>
  </si>
  <si>
    <t>Отвод П45-57х4-150х150-536-R300-20</t>
  </si>
  <si>
    <t>Отвод 60 89Х6-09Г2С</t>
  </si>
  <si>
    <t>Отвод П60 57Х5-09Г2С</t>
  </si>
  <si>
    <t>Отвод П45 57Х5-09Г2С</t>
  </si>
  <si>
    <t>Отвод П45 57Х5</t>
  </si>
  <si>
    <t>Отвод П45 57Х3,5-09Г2С</t>
  </si>
  <si>
    <t>Отвод П45 76х5</t>
  </si>
  <si>
    <t>Отвод П45 89Х6</t>
  </si>
  <si>
    <t>Отвод П60 89Х4</t>
  </si>
  <si>
    <t>Отвод П45 89Х4</t>
  </si>
  <si>
    <t>Отвод П30 89х4</t>
  </si>
  <si>
    <t>Отвод П45 89Х5 09Г2С</t>
  </si>
  <si>
    <t>Отвод 90 89х6-12Х18Н10Т</t>
  </si>
  <si>
    <t>Отвод 180-89х6-15Х5М</t>
  </si>
  <si>
    <t>Отвод 90 89Х6-08Х18Н10Т</t>
  </si>
  <si>
    <t>Отвод 45 76Х6-09Г2С</t>
  </si>
  <si>
    <t>Отвод 45 89х8</t>
  </si>
  <si>
    <t>Отвод 90 89х6-15Х5М</t>
  </si>
  <si>
    <t>Отвод П90 57Х6-12Х18Н10Т</t>
  </si>
  <si>
    <t>Отвод 90-76х6-08Х18Н10Т</t>
  </si>
  <si>
    <t>Отвод 45-57х6-08Х18Н10Т</t>
  </si>
  <si>
    <t>Отвод 45 89Х6-09Г2С</t>
  </si>
  <si>
    <t>Отвод П90 89х6-12Х18Н10Т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</si>
</sst>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8"/>
  <sheetViews>
    <sheetView tabSelected="1" view="pageBreakPreview" zoomScaleSheetLayoutView="100" workbookViewId="0" topLeftCell="A1">
      <selection activeCell="K8" sqref="K8:L118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5" t="s">
        <v>0</v>
      </c>
      <c r="B4" s="44" t="s">
        <v>27</v>
      </c>
      <c r="C4" s="65"/>
      <c r="D4" s="65"/>
      <c r="E4" s="65"/>
      <c r="F4" s="65"/>
      <c r="G4" s="65"/>
      <c r="H4" s="65"/>
      <c r="I4" s="58" t="s">
        <v>23</v>
      </c>
      <c r="J4" s="61" t="s">
        <v>24</v>
      </c>
      <c r="K4" s="61" t="s">
        <v>29</v>
      </c>
      <c r="L4" s="42" t="s">
        <v>13</v>
      </c>
      <c r="M4" s="42" t="s">
        <v>14</v>
      </c>
      <c r="N4" s="49" t="s">
        <v>3</v>
      </c>
    </row>
    <row r="5" spans="1:14" s="3" customFormat="1" ht="25.5" customHeight="1">
      <c r="A5" s="56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4" t="s">
        <v>11</v>
      </c>
      <c r="H5" s="45"/>
      <c r="I5" s="59"/>
      <c r="J5" s="62"/>
      <c r="K5" s="62"/>
      <c r="L5" s="50"/>
      <c r="M5" s="50"/>
      <c r="N5" s="50"/>
    </row>
    <row r="6" spans="1:14" s="3" customFormat="1" ht="36.75" customHeight="1">
      <c r="A6" s="57"/>
      <c r="B6" s="43"/>
      <c r="C6" s="43"/>
      <c r="D6" s="43"/>
      <c r="E6" s="43"/>
      <c r="F6" s="43"/>
      <c r="G6" s="11" t="s">
        <v>4</v>
      </c>
      <c r="H6" s="11" t="s">
        <v>5</v>
      </c>
      <c r="I6" s="60"/>
      <c r="J6" s="63"/>
      <c r="K6" s="63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1359413</v>
      </c>
      <c r="C8" s="25" t="s">
        <v>33</v>
      </c>
      <c r="D8" s="26" t="s">
        <v>34</v>
      </c>
      <c r="E8" s="23" t="s">
        <v>35</v>
      </c>
      <c r="F8" s="37">
        <v>5</v>
      </c>
      <c r="G8" s="32" t="s">
        <v>31</v>
      </c>
      <c r="H8" s="27" t="s">
        <v>30</v>
      </c>
      <c r="I8" s="34">
        <v>476.44</v>
      </c>
      <c r="J8" s="34">
        <v>2382.2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1319339</v>
      </c>
      <c r="C9" s="25" t="s">
        <v>36</v>
      </c>
      <c r="D9" s="26" t="s">
        <v>37</v>
      </c>
      <c r="E9" s="23" t="s">
        <v>35</v>
      </c>
      <c r="F9" s="37">
        <v>1</v>
      </c>
      <c r="G9" s="32" t="s">
        <v>31</v>
      </c>
      <c r="H9" s="27" t="s">
        <v>30</v>
      </c>
      <c r="I9" s="34">
        <v>454.96</v>
      </c>
      <c r="J9" s="34">
        <v>454.96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20012306</v>
      </c>
      <c r="C10" s="25" t="s">
        <v>38</v>
      </c>
      <c r="D10" s="26" t="s">
        <v>39</v>
      </c>
      <c r="E10" s="23" t="s">
        <v>35</v>
      </c>
      <c r="F10" s="37">
        <v>5</v>
      </c>
      <c r="G10" s="32" t="s">
        <v>31</v>
      </c>
      <c r="H10" s="27" t="s">
        <v>30</v>
      </c>
      <c r="I10" s="34">
        <v>25224.39</v>
      </c>
      <c r="J10" s="34">
        <v>126121.95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1156451</v>
      </c>
      <c r="C11" s="25" t="s">
        <v>40</v>
      </c>
      <c r="D11" s="26" t="s">
        <v>41</v>
      </c>
      <c r="E11" s="23" t="s">
        <v>35</v>
      </c>
      <c r="F11" s="37">
        <v>20</v>
      </c>
      <c r="G11" s="32" t="s">
        <v>31</v>
      </c>
      <c r="H11" s="27" t="s">
        <v>30</v>
      </c>
      <c r="I11" s="34">
        <v>1654.36</v>
      </c>
      <c r="J11" s="34">
        <v>33087.2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1307133</v>
      </c>
      <c r="C12" s="25" t="s">
        <v>42</v>
      </c>
      <c r="D12" s="26" t="s">
        <v>43</v>
      </c>
      <c r="E12" s="23" t="s">
        <v>35</v>
      </c>
      <c r="F12" s="37">
        <v>9</v>
      </c>
      <c r="G12" s="32" t="s">
        <v>31</v>
      </c>
      <c r="H12" s="27" t="s">
        <v>30</v>
      </c>
      <c r="I12" s="34">
        <v>2966.54</v>
      </c>
      <c r="J12" s="34">
        <v>26698.86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1307069</v>
      </c>
      <c r="C13" s="25" t="s">
        <v>44</v>
      </c>
      <c r="D13" s="26" t="s">
        <v>45</v>
      </c>
      <c r="E13" s="23" t="s">
        <v>35</v>
      </c>
      <c r="F13" s="37">
        <v>5</v>
      </c>
      <c r="G13" s="32" t="s">
        <v>31</v>
      </c>
      <c r="H13" s="27" t="s">
        <v>30</v>
      </c>
      <c r="I13" s="34">
        <v>596.98</v>
      </c>
      <c r="J13" s="34">
        <v>2984.9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1001350</v>
      </c>
      <c r="C14" s="25" t="s">
        <v>46</v>
      </c>
      <c r="D14" s="26" t="s">
        <v>47</v>
      </c>
      <c r="E14" s="23" t="s">
        <v>35</v>
      </c>
      <c r="F14" s="37">
        <v>1</v>
      </c>
      <c r="G14" s="32" t="s">
        <v>31</v>
      </c>
      <c r="H14" s="27" t="s">
        <v>30</v>
      </c>
      <c r="I14" s="34">
        <v>274.28</v>
      </c>
      <c r="J14" s="34">
        <v>274.28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1655485</v>
      </c>
      <c r="C15" s="25" t="s">
        <v>48</v>
      </c>
      <c r="D15" s="26" t="s">
        <v>49</v>
      </c>
      <c r="E15" s="23" t="s">
        <v>35</v>
      </c>
      <c r="F15" s="37">
        <v>1</v>
      </c>
      <c r="G15" s="32" t="s">
        <v>31</v>
      </c>
      <c r="H15" s="27" t="s">
        <v>30</v>
      </c>
      <c r="I15" s="34">
        <v>44980.8</v>
      </c>
      <c r="J15" s="34">
        <v>44980.8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1655484</v>
      </c>
      <c r="C16" s="25" t="s">
        <v>50</v>
      </c>
      <c r="D16" s="26" t="s">
        <v>51</v>
      </c>
      <c r="E16" s="23" t="s">
        <v>35</v>
      </c>
      <c r="F16" s="37">
        <v>1</v>
      </c>
      <c r="G16" s="32" t="s">
        <v>31</v>
      </c>
      <c r="H16" s="27" t="s">
        <v>30</v>
      </c>
      <c r="I16" s="34">
        <v>10120.68</v>
      </c>
      <c r="J16" s="34">
        <v>10120.68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1008509</v>
      </c>
      <c r="C17" s="25" t="s">
        <v>52</v>
      </c>
      <c r="D17" s="26" t="s">
        <v>53</v>
      </c>
      <c r="E17" s="23" t="s">
        <v>35</v>
      </c>
      <c r="F17" s="37">
        <v>1</v>
      </c>
      <c r="G17" s="32" t="s">
        <v>31</v>
      </c>
      <c r="H17" s="27" t="s">
        <v>30</v>
      </c>
      <c r="I17" s="34">
        <v>78.05</v>
      </c>
      <c r="J17" s="34">
        <v>78.05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1008509</v>
      </c>
      <c r="C18" s="25" t="s">
        <v>52</v>
      </c>
      <c r="D18" s="26" t="s">
        <v>53</v>
      </c>
      <c r="E18" s="23" t="s">
        <v>35</v>
      </c>
      <c r="F18" s="37">
        <v>226</v>
      </c>
      <c r="G18" s="32" t="s">
        <v>31</v>
      </c>
      <c r="H18" s="27" t="s">
        <v>30</v>
      </c>
      <c r="I18" s="34">
        <v>60.06</v>
      </c>
      <c r="J18" s="34">
        <v>13573.56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1289376</v>
      </c>
      <c r="C19" s="25" t="s">
        <v>54</v>
      </c>
      <c r="D19" s="26" t="s">
        <v>55</v>
      </c>
      <c r="E19" s="23" t="s">
        <v>35</v>
      </c>
      <c r="F19" s="37">
        <v>6</v>
      </c>
      <c r="G19" s="32" t="s">
        <v>31</v>
      </c>
      <c r="H19" s="27" t="s">
        <v>30</v>
      </c>
      <c r="I19" s="34">
        <v>563.49</v>
      </c>
      <c r="J19" s="34">
        <v>3380.94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1295659</v>
      </c>
      <c r="C20" s="25" t="s">
        <v>56</v>
      </c>
      <c r="D20" s="26" t="s">
        <v>57</v>
      </c>
      <c r="E20" s="23" t="s">
        <v>35</v>
      </c>
      <c r="F20" s="37">
        <v>8</v>
      </c>
      <c r="G20" s="32" t="s">
        <v>31</v>
      </c>
      <c r="H20" s="27" t="s">
        <v>30</v>
      </c>
      <c r="I20" s="34">
        <v>2227.49</v>
      </c>
      <c r="J20" s="34">
        <v>17819.92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1013083</v>
      </c>
      <c r="C21" s="25" t="s">
        <v>58</v>
      </c>
      <c r="D21" s="26" t="s">
        <v>59</v>
      </c>
      <c r="E21" s="23" t="s">
        <v>35</v>
      </c>
      <c r="F21" s="37">
        <v>198</v>
      </c>
      <c r="G21" s="32" t="s">
        <v>31</v>
      </c>
      <c r="H21" s="27" t="s">
        <v>30</v>
      </c>
      <c r="I21" s="34">
        <v>184.33</v>
      </c>
      <c r="J21" s="34">
        <v>36497.34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1013085</v>
      </c>
      <c r="C22" s="25" t="s">
        <v>60</v>
      </c>
      <c r="D22" s="26" t="s">
        <v>61</v>
      </c>
      <c r="E22" s="23" t="s">
        <v>35</v>
      </c>
      <c r="F22" s="37">
        <v>9</v>
      </c>
      <c r="G22" s="32" t="s">
        <v>31</v>
      </c>
      <c r="H22" s="27" t="s">
        <v>30</v>
      </c>
      <c r="I22" s="34">
        <v>110.02</v>
      </c>
      <c r="J22" s="34">
        <v>990.18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1072191</v>
      </c>
      <c r="C23" s="25" t="s">
        <v>62</v>
      </c>
      <c r="D23" s="26" t="s">
        <v>63</v>
      </c>
      <c r="E23" s="23" t="s">
        <v>35</v>
      </c>
      <c r="F23" s="37">
        <v>345</v>
      </c>
      <c r="G23" s="32" t="s">
        <v>31</v>
      </c>
      <c r="H23" s="27" t="s">
        <v>30</v>
      </c>
      <c r="I23" s="34">
        <v>227.52</v>
      </c>
      <c r="J23" s="34">
        <v>78494.4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1072191</v>
      </c>
      <c r="C24" s="25" t="s">
        <v>62</v>
      </c>
      <c r="D24" s="26" t="s">
        <v>63</v>
      </c>
      <c r="E24" s="23" t="s">
        <v>35</v>
      </c>
      <c r="F24" s="37">
        <v>6</v>
      </c>
      <c r="G24" s="32" t="s">
        <v>31</v>
      </c>
      <c r="H24" s="27" t="s">
        <v>30</v>
      </c>
      <c r="I24" s="34">
        <v>1474.91</v>
      </c>
      <c r="J24" s="34">
        <v>8849.46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1492328</v>
      </c>
      <c r="C25" s="25" t="s">
        <v>64</v>
      </c>
      <c r="D25" s="26" t="s">
        <v>65</v>
      </c>
      <c r="E25" s="23" t="s">
        <v>35</v>
      </c>
      <c r="F25" s="37">
        <v>1</v>
      </c>
      <c r="G25" s="32" t="s">
        <v>31</v>
      </c>
      <c r="H25" s="27" t="s">
        <v>30</v>
      </c>
      <c r="I25" s="34">
        <v>1446.18</v>
      </c>
      <c r="J25" s="34">
        <v>1446.18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1072874</v>
      </c>
      <c r="C26" s="25" t="s">
        <v>66</v>
      </c>
      <c r="D26" s="26" t="s">
        <v>67</v>
      </c>
      <c r="E26" s="23" t="s">
        <v>35</v>
      </c>
      <c r="F26" s="37">
        <v>24</v>
      </c>
      <c r="G26" s="32" t="s">
        <v>31</v>
      </c>
      <c r="H26" s="27" t="s">
        <v>30</v>
      </c>
      <c r="I26" s="34">
        <v>334.51</v>
      </c>
      <c r="J26" s="34">
        <v>8028.24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1510529</v>
      </c>
      <c r="C27" s="25" t="s">
        <v>68</v>
      </c>
      <c r="D27" s="26" t="s">
        <v>69</v>
      </c>
      <c r="E27" s="23" t="s">
        <v>35</v>
      </c>
      <c r="F27" s="37">
        <v>1</v>
      </c>
      <c r="G27" s="32" t="s">
        <v>31</v>
      </c>
      <c r="H27" s="27" t="s">
        <v>30</v>
      </c>
      <c r="I27" s="34">
        <v>30111.1</v>
      </c>
      <c r="J27" s="34">
        <v>30111.1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1510991</v>
      </c>
      <c r="C28" s="25" t="s">
        <v>70</v>
      </c>
      <c r="D28" s="26" t="s">
        <v>71</v>
      </c>
      <c r="E28" s="23" t="s">
        <v>35</v>
      </c>
      <c r="F28" s="37">
        <v>1</v>
      </c>
      <c r="G28" s="32" t="s">
        <v>31</v>
      </c>
      <c r="H28" s="27" t="s">
        <v>30</v>
      </c>
      <c r="I28" s="34">
        <v>3320.61</v>
      </c>
      <c r="J28" s="34">
        <v>3320.61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1049069</v>
      </c>
      <c r="C29" s="25" t="s">
        <v>72</v>
      </c>
      <c r="D29" s="26" t="s">
        <v>73</v>
      </c>
      <c r="E29" s="23" t="s">
        <v>35</v>
      </c>
      <c r="F29" s="37">
        <v>1</v>
      </c>
      <c r="G29" s="32" t="s">
        <v>31</v>
      </c>
      <c r="H29" s="27" t="s">
        <v>30</v>
      </c>
      <c r="I29" s="34">
        <v>359.46</v>
      </c>
      <c r="J29" s="34">
        <v>359.46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1049069</v>
      </c>
      <c r="C30" s="25" t="s">
        <v>72</v>
      </c>
      <c r="D30" s="26" t="s">
        <v>73</v>
      </c>
      <c r="E30" s="23" t="s">
        <v>35</v>
      </c>
      <c r="F30" s="37">
        <v>126</v>
      </c>
      <c r="G30" s="32" t="s">
        <v>31</v>
      </c>
      <c r="H30" s="27" t="s">
        <v>30</v>
      </c>
      <c r="I30" s="34">
        <v>316.44</v>
      </c>
      <c r="J30" s="34">
        <v>39871.44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1510999</v>
      </c>
      <c r="C31" s="25" t="s">
        <v>74</v>
      </c>
      <c r="D31" s="26" t="s">
        <v>75</v>
      </c>
      <c r="E31" s="23" t="s">
        <v>35</v>
      </c>
      <c r="F31" s="37">
        <v>6</v>
      </c>
      <c r="G31" s="32" t="s">
        <v>31</v>
      </c>
      <c r="H31" s="27" t="s">
        <v>30</v>
      </c>
      <c r="I31" s="34">
        <v>1550.71</v>
      </c>
      <c r="J31" s="34">
        <v>9304.26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1511011</v>
      </c>
      <c r="C32" s="25" t="s">
        <v>76</v>
      </c>
      <c r="D32" s="26" t="s">
        <v>77</v>
      </c>
      <c r="E32" s="23" t="s">
        <v>35</v>
      </c>
      <c r="F32" s="37">
        <v>2</v>
      </c>
      <c r="G32" s="32" t="s">
        <v>31</v>
      </c>
      <c r="H32" s="27" t="s">
        <v>30</v>
      </c>
      <c r="I32" s="34">
        <v>1354.21</v>
      </c>
      <c r="J32" s="34">
        <v>2708.42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1513794</v>
      </c>
      <c r="C33" s="25" t="s">
        <v>78</v>
      </c>
      <c r="D33" s="26" t="s">
        <v>79</v>
      </c>
      <c r="E33" s="23" t="s">
        <v>35</v>
      </c>
      <c r="F33" s="37">
        <v>2</v>
      </c>
      <c r="G33" s="32" t="s">
        <v>31</v>
      </c>
      <c r="H33" s="27" t="s">
        <v>30</v>
      </c>
      <c r="I33" s="34">
        <v>759.1</v>
      </c>
      <c r="J33" s="34">
        <v>1518.2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1513799</v>
      </c>
      <c r="C34" s="25" t="s">
        <v>80</v>
      </c>
      <c r="D34" s="26" t="s">
        <v>81</v>
      </c>
      <c r="E34" s="23" t="s">
        <v>35</v>
      </c>
      <c r="F34" s="37">
        <v>8</v>
      </c>
      <c r="G34" s="32" t="s">
        <v>31</v>
      </c>
      <c r="H34" s="27" t="s">
        <v>30</v>
      </c>
      <c r="I34" s="34">
        <v>669.52</v>
      </c>
      <c r="J34" s="34">
        <v>5356.16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1513794</v>
      </c>
      <c r="C35" s="25" t="s">
        <v>78</v>
      </c>
      <c r="D35" s="26" t="s">
        <v>79</v>
      </c>
      <c r="E35" s="23" t="s">
        <v>35</v>
      </c>
      <c r="F35" s="37">
        <v>11</v>
      </c>
      <c r="G35" s="32" t="s">
        <v>31</v>
      </c>
      <c r="H35" s="27" t="s">
        <v>30</v>
      </c>
      <c r="I35" s="34">
        <v>756.83</v>
      </c>
      <c r="J35" s="34">
        <v>8325.13</v>
      </c>
      <c r="K35" s="38"/>
      <c r="L35" s="33"/>
      <c r="M35" s="20"/>
      <c r="N35" s="9"/>
    </row>
    <row r="36" spans="1:14" s="10" customFormat="1" ht="48.75" customHeight="1">
      <c r="A36" s="22">
        <v>29</v>
      </c>
      <c r="B36" s="24">
        <v>1458240</v>
      </c>
      <c r="C36" s="25" t="s">
        <v>82</v>
      </c>
      <c r="D36" s="26" t="s">
        <v>83</v>
      </c>
      <c r="E36" s="23" t="s">
        <v>35</v>
      </c>
      <c r="F36" s="37">
        <v>10</v>
      </c>
      <c r="G36" s="32" t="s">
        <v>31</v>
      </c>
      <c r="H36" s="27" t="s">
        <v>30</v>
      </c>
      <c r="I36" s="34">
        <v>1125.52</v>
      </c>
      <c r="J36" s="34">
        <v>11255.2</v>
      </c>
      <c r="K36" s="38"/>
      <c r="L36" s="33"/>
      <c r="M36" s="20"/>
      <c r="N36" s="9"/>
    </row>
    <row r="37" spans="1:14" s="10" customFormat="1" ht="48.75" customHeight="1">
      <c r="A37" s="22">
        <v>30</v>
      </c>
      <c r="B37" s="24">
        <v>1433649</v>
      </c>
      <c r="C37" s="25" t="s">
        <v>84</v>
      </c>
      <c r="D37" s="26" t="s">
        <v>85</v>
      </c>
      <c r="E37" s="23" t="s">
        <v>35</v>
      </c>
      <c r="F37" s="37">
        <v>8</v>
      </c>
      <c r="G37" s="32" t="s">
        <v>31</v>
      </c>
      <c r="H37" s="27" t="s">
        <v>30</v>
      </c>
      <c r="I37" s="34">
        <v>1605.25</v>
      </c>
      <c r="J37" s="34">
        <v>12842</v>
      </c>
      <c r="K37" s="38"/>
      <c r="L37" s="33"/>
      <c r="M37" s="20"/>
      <c r="N37" s="9"/>
    </row>
    <row r="38" spans="1:14" s="10" customFormat="1" ht="48.75" customHeight="1">
      <c r="A38" s="22">
        <v>31</v>
      </c>
      <c r="B38" s="24">
        <v>1095468</v>
      </c>
      <c r="C38" s="25" t="s">
        <v>86</v>
      </c>
      <c r="D38" s="26" t="s">
        <v>87</v>
      </c>
      <c r="E38" s="23" t="s">
        <v>35</v>
      </c>
      <c r="F38" s="37">
        <v>7</v>
      </c>
      <c r="G38" s="32" t="s">
        <v>31</v>
      </c>
      <c r="H38" s="27" t="s">
        <v>30</v>
      </c>
      <c r="I38" s="34">
        <v>1978.83</v>
      </c>
      <c r="J38" s="34">
        <v>13851.81</v>
      </c>
      <c r="K38" s="38"/>
      <c r="L38" s="33"/>
      <c r="M38" s="20"/>
      <c r="N38" s="9"/>
    </row>
    <row r="39" spans="1:14" s="10" customFormat="1" ht="48.75" customHeight="1">
      <c r="A39" s="22">
        <v>32</v>
      </c>
      <c r="B39" s="24">
        <v>1465393</v>
      </c>
      <c r="C39" s="25" t="s">
        <v>88</v>
      </c>
      <c r="D39" s="26" t="s">
        <v>89</v>
      </c>
      <c r="E39" s="23" t="s">
        <v>35</v>
      </c>
      <c r="F39" s="37">
        <v>2</v>
      </c>
      <c r="G39" s="32" t="s">
        <v>31</v>
      </c>
      <c r="H39" s="27" t="s">
        <v>30</v>
      </c>
      <c r="I39" s="34">
        <v>15275.99</v>
      </c>
      <c r="J39" s="34">
        <v>30551.98</v>
      </c>
      <c r="K39" s="38"/>
      <c r="L39" s="33"/>
      <c r="M39" s="20"/>
      <c r="N39" s="9"/>
    </row>
    <row r="40" spans="1:14" s="10" customFormat="1" ht="48.75" customHeight="1">
      <c r="A40" s="22">
        <v>33</v>
      </c>
      <c r="B40" s="24">
        <v>1031619</v>
      </c>
      <c r="C40" s="25" t="s">
        <v>90</v>
      </c>
      <c r="D40" s="26" t="s">
        <v>91</v>
      </c>
      <c r="E40" s="23" t="s">
        <v>35</v>
      </c>
      <c r="F40" s="37">
        <v>2</v>
      </c>
      <c r="G40" s="32" t="s">
        <v>31</v>
      </c>
      <c r="H40" s="27" t="s">
        <v>30</v>
      </c>
      <c r="I40" s="34">
        <v>353.78</v>
      </c>
      <c r="J40" s="34">
        <v>707.56</v>
      </c>
      <c r="K40" s="38"/>
      <c r="L40" s="33"/>
      <c r="M40" s="20"/>
      <c r="N40" s="9"/>
    </row>
    <row r="41" spans="1:14" s="10" customFormat="1" ht="48.75" customHeight="1">
      <c r="A41" s="22">
        <v>34</v>
      </c>
      <c r="B41" s="24">
        <v>1851592</v>
      </c>
      <c r="C41" s="25" t="s">
        <v>92</v>
      </c>
      <c r="D41" s="26" t="s">
        <v>93</v>
      </c>
      <c r="E41" s="23" t="s">
        <v>35</v>
      </c>
      <c r="F41" s="37">
        <v>53</v>
      </c>
      <c r="G41" s="32" t="s">
        <v>31</v>
      </c>
      <c r="H41" s="27" t="s">
        <v>30</v>
      </c>
      <c r="I41" s="34">
        <v>3724.88</v>
      </c>
      <c r="J41" s="34">
        <v>197418.64</v>
      </c>
      <c r="K41" s="38"/>
      <c r="L41" s="33"/>
      <c r="M41" s="20"/>
      <c r="N41" s="9"/>
    </row>
    <row r="42" spans="1:14" s="10" customFormat="1" ht="48.75" customHeight="1">
      <c r="A42" s="22">
        <v>35</v>
      </c>
      <c r="B42" s="24">
        <v>1851592</v>
      </c>
      <c r="C42" s="25" t="s">
        <v>92</v>
      </c>
      <c r="D42" s="26" t="s">
        <v>93</v>
      </c>
      <c r="E42" s="23" t="s">
        <v>35</v>
      </c>
      <c r="F42" s="37">
        <v>1</v>
      </c>
      <c r="G42" s="32" t="s">
        <v>31</v>
      </c>
      <c r="H42" s="27" t="s">
        <v>30</v>
      </c>
      <c r="I42" s="34">
        <v>3724.88</v>
      </c>
      <c r="J42" s="34">
        <v>3724.88</v>
      </c>
      <c r="K42" s="38"/>
      <c r="L42" s="33"/>
      <c r="M42" s="20"/>
      <c r="N42" s="9"/>
    </row>
    <row r="43" spans="1:14" s="10" customFormat="1" ht="48.75" customHeight="1">
      <c r="A43" s="22">
        <v>36</v>
      </c>
      <c r="B43" s="24">
        <v>1325206</v>
      </c>
      <c r="C43" s="25">
        <v>17890</v>
      </c>
      <c r="D43" s="26" t="s">
        <v>94</v>
      </c>
      <c r="E43" s="23" t="s">
        <v>35</v>
      </c>
      <c r="F43" s="37">
        <v>2</v>
      </c>
      <c r="G43" s="32" t="s">
        <v>31</v>
      </c>
      <c r="H43" s="27" t="s">
        <v>30</v>
      </c>
      <c r="I43" s="34">
        <v>525.52</v>
      </c>
      <c r="J43" s="34">
        <v>1051.04</v>
      </c>
      <c r="K43" s="38"/>
      <c r="L43" s="33"/>
      <c r="M43" s="20"/>
      <c r="N43" s="9"/>
    </row>
    <row r="44" spans="1:14" s="10" customFormat="1" ht="48.75" customHeight="1">
      <c r="A44" s="22">
        <v>37</v>
      </c>
      <c r="B44" s="24">
        <v>1345004</v>
      </c>
      <c r="C44" s="25">
        <v>72214</v>
      </c>
      <c r="D44" s="26" t="s">
        <v>95</v>
      </c>
      <c r="E44" s="23" t="s">
        <v>35</v>
      </c>
      <c r="F44" s="37">
        <v>2</v>
      </c>
      <c r="G44" s="32" t="s">
        <v>31</v>
      </c>
      <c r="H44" s="27" t="s">
        <v>30</v>
      </c>
      <c r="I44" s="34">
        <v>2587.21</v>
      </c>
      <c r="J44" s="34">
        <v>5174.42</v>
      </c>
      <c r="K44" s="38"/>
      <c r="L44" s="33"/>
      <c r="M44" s="20"/>
      <c r="N44" s="9"/>
    </row>
    <row r="45" spans="1:14" s="10" customFormat="1" ht="48.75" customHeight="1">
      <c r="A45" s="22">
        <v>38</v>
      </c>
      <c r="B45" s="24">
        <v>1024528</v>
      </c>
      <c r="C45" s="25">
        <v>18050</v>
      </c>
      <c r="D45" s="26" t="s">
        <v>96</v>
      </c>
      <c r="E45" s="23" t="s">
        <v>35</v>
      </c>
      <c r="F45" s="37">
        <v>41</v>
      </c>
      <c r="G45" s="32" t="s">
        <v>31</v>
      </c>
      <c r="H45" s="27" t="s">
        <v>30</v>
      </c>
      <c r="I45" s="34">
        <v>253.71</v>
      </c>
      <c r="J45" s="34">
        <v>10402.11</v>
      </c>
      <c r="K45" s="38"/>
      <c r="L45" s="33"/>
      <c r="M45" s="20"/>
      <c r="N45" s="9"/>
    </row>
    <row r="46" spans="1:14" s="10" customFormat="1" ht="48.75" customHeight="1">
      <c r="A46" s="22">
        <v>39</v>
      </c>
      <c r="B46" s="24">
        <v>1018566</v>
      </c>
      <c r="C46" s="25">
        <v>18049</v>
      </c>
      <c r="D46" s="26" t="s">
        <v>97</v>
      </c>
      <c r="E46" s="23" t="s">
        <v>35</v>
      </c>
      <c r="F46" s="37">
        <v>4</v>
      </c>
      <c r="G46" s="32" t="s">
        <v>31</v>
      </c>
      <c r="H46" s="27" t="s">
        <v>30</v>
      </c>
      <c r="I46" s="34">
        <v>250.53</v>
      </c>
      <c r="J46" s="34">
        <v>1002.12</v>
      </c>
      <c r="K46" s="38"/>
      <c r="L46" s="33"/>
      <c r="M46" s="20"/>
      <c r="N46" s="9"/>
    </row>
    <row r="47" spans="1:14" s="10" customFormat="1" ht="48.75" customHeight="1">
      <c r="A47" s="22">
        <v>40</v>
      </c>
      <c r="B47" s="24">
        <v>1031619</v>
      </c>
      <c r="C47" s="25">
        <v>10793</v>
      </c>
      <c r="D47" s="26" t="s">
        <v>91</v>
      </c>
      <c r="E47" s="23" t="s">
        <v>35</v>
      </c>
      <c r="F47" s="37">
        <v>6</v>
      </c>
      <c r="G47" s="32" t="s">
        <v>31</v>
      </c>
      <c r="H47" s="27" t="s">
        <v>30</v>
      </c>
      <c r="I47" s="34">
        <v>334.19</v>
      </c>
      <c r="J47" s="34">
        <v>2005.14</v>
      </c>
      <c r="K47" s="38"/>
      <c r="L47" s="33"/>
      <c r="M47" s="20"/>
      <c r="N47" s="9"/>
    </row>
    <row r="48" spans="1:14" s="10" customFormat="1" ht="48.75" customHeight="1">
      <c r="A48" s="22">
        <v>41</v>
      </c>
      <c r="B48" s="24">
        <v>1008509</v>
      </c>
      <c r="C48" s="25">
        <v>17961</v>
      </c>
      <c r="D48" s="26" t="s">
        <v>53</v>
      </c>
      <c r="E48" s="23" t="s">
        <v>35</v>
      </c>
      <c r="F48" s="37">
        <v>2</v>
      </c>
      <c r="G48" s="32" t="s">
        <v>31</v>
      </c>
      <c r="H48" s="27" t="s">
        <v>30</v>
      </c>
      <c r="I48" s="34">
        <v>54.16</v>
      </c>
      <c r="J48" s="34">
        <v>108.32</v>
      </c>
      <c r="K48" s="38"/>
      <c r="L48" s="33"/>
      <c r="M48" s="20"/>
      <c r="N48" s="9"/>
    </row>
    <row r="49" spans="1:14" s="10" customFormat="1" ht="48.75" customHeight="1">
      <c r="A49" s="22">
        <v>42</v>
      </c>
      <c r="B49" s="24">
        <v>1447804</v>
      </c>
      <c r="C49" s="25">
        <v>18036</v>
      </c>
      <c r="D49" s="26" t="s">
        <v>98</v>
      </c>
      <c r="E49" s="23" t="s">
        <v>35</v>
      </c>
      <c r="F49" s="37">
        <v>4</v>
      </c>
      <c r="G49" s="32" t="s">
        <v>31</v>
      </c>
      <c r="H49" s="27" t="s">
        <v>30</v>
      </c>
      <c r="I49" s="34">
        <v>102.51</v>
      </c>
      <c r="J49" s="34">
        <v>410.04</v>
      </c>
      <c r="K49" s="38"/>
      <c r="L49" s="33"/>
      <c r="M49" s="20"/>
      <c r="N49" s="9"/>
    </row>
    <row r="50" spans="1:14" s="10" customFormat="1" ht="48.75" customHeight="1">
      <c r="A50" s="22">
        <v>43</v>
      </c>
      <c r="B50" s="24">
        <v>1447804</v>
      </c>
      <c r="C50" s="25">
        <v>18036</v>
      </c>
      <c r="D50" s="26" t="s">
        <v>98</v>
      </c>
      <c r="E50" s="23" t="s">
        <v>35</v>
      </c>
      <c r="F50" s="37">
        <v>25</v>
      </c>
      <c r="G50" s="32" t="s">
        <v>31</v>
      </c>
      <c r="H50" s="27" t="s">
        <v>30</v>
      </c>
      <c r="I50" s="34">
        <v>99.44</v>
      </c>
      <c r="J50" s="34">
        <v>2486</v>
      </c>
      <c r="K50" s="38"/>
      <c r="L50" s="33"/>
      <c r="M50" s="20"/>
      <c r="N50" s="9"/>
    </row>
    <row r="51" spans="1:14" s="10" customFormat="1" ht="48.75" customHeight="1">
      <c r="A51" s="22">
        <v>44</v>
      </c>
      <c r="B51" s="24">
        <v>1448298</v>
      </c>
      <c r="C51" s="25">
        <v>72235</v>
      </c>
      <c r="D51" s="26" t="s">
        <v>99</v>
      </c>
      <c r="E51" s="23" t="s">
        <v>35</v>
      </c>
      <c r="F51" s="37">
        <v>3</v>
      </c>
      <c r="G51" s="32" t="s">
        <v>31</v>
      </c>
      <c r="H51" s="27" t="s">
        <v>30</v>
      </c>
      <c r="I51" s="34">
        <v>918.75</v>
      </c>
      <c r="J51" s="34">
        <v>2756.25</v>
      </c>
      <c r="K51" s="38"/>
      <c r="L51" s="33"/>
      <c r="M51" s="20"/>
      <c r="N51" s="9"/>
    </row>
    <row r="52" spans="1:14" s="10" customFormat="1" ht="48.75" customHeight="1">
      <c r="A52" s="22">
        <v>45</v>
      </c>
      <c r="B52" s="24">
        <v>1032273</v>
      </c>
      <c r="C52" s="25">
        <v>18103</v>
      </c>
      <c r="D52" s="26" t="s">
        <v>100</v>
      </c>
      <c r="E52" s="23" t="s">
        <v>35</v>
      </c>
      <c r="F52" s="37">
        <v>4</v>
      </c>
      <c r="G52" s="32" t="s">
        <v>31</v>
      </c>
      <c r="H52" s="27" t="s">
        <v>30</v>
      </c>
      <c r="I52" s="34">
        <v>72.26</v>
      </c>
      <c r="J52" s="34">
        <v>289.04</v>
      </c>
      <c r="K52" s="38"/>
      <c r="L52" s="33"/>
      <c r="M52" s="20"/>
      <c r="N52" s="9"/>
    </row>
    <row r="53" spans="1:14" s="10" customFormat="1" ht="48.75" customHeight="1">
      <c r="A53" s="22">
        <v>46</v>
      </c>
      <c r="B53" s="24">
        <v>1032273</v>
      </c>
      <c r="C53" s="25">
        <v>18103</v>
      </c>
      <c r="D53" s="26" t="s">
        <v>100</v>
      </c>
      <c r="E53" s="23" t="s">
        <v>35</v>
      </c>
      <c r="F53" s="37">
        <v>7</v>
      </c>
      <c r="G53" s="32" t="s">
        <v>31</v>
      </c>
      <c r="H53" s="27" t="s">
        <v>30</v>
      </c>
      <c r="I53" s="34">
        <v>121.71</v>
      </c>
      <c r="J53" s="34">
        <v>851.97</v>
      </c>
      <c r="K53" s="38"/>
      <c r="L53" s="33"/>
      <c r="M53" s="20"/>
      <c r="N53" s="9"/>
    </row>
    <row r="54" spans="1:14" s="10" customFormat="1" ht="48.75" customHeight="1">
      <c r="A54" s="22">
        <v>47</v>
      </c>
      <c r="B54" s="24">
        <v>1328560</v>
      </c>
      <c r="C54" s="25">
        <v>17270</v>
      </c>
      <c r="D54" s="26" t="s">
        <v>101</v>
      </c>
      <c r="E54" s="23" t="s">
        <v>35</v>
      </c>
      <c r="F54" s="37">
        <v>16</v>
      </c>
      <c r="G54" s="32" t="s">
        <v>31</v>
      </c>
      <c r="H54" s="27" t="s">
        <v>30</v>
      </c>
      <c r="I54" s="34">
        <v>198.28</v>
      </c>
      <c r="J54" s="34">
        <v>3172.48</v>
      </c>
      <c r="K54" s="38"/>
      <c r="L54" s="33"/>
      <c r="M54" s="20"/>
      <c r="N54" s="9"/>
    </row>
    <row r="55" spans="1:14" s="10" customFormat="1" ht="48.75" customHeight="1">
      <c r="A55" s="22">
        <v>48</v>
      </c>
      <c r="B55" s="24">
        <v>1566120</v>
      </c>
      <c r="C55" s="25">
        <v>11157</v>
      </c>
      <c r="D55" s="26" t="s">
        <v>102</v>
      </c>
      <c r="E55" s="23" t="s">
        <v>35</v>
      </c>
      <c r="F55" s="37">
        <v>11</v>
      </c>
      <c r="G55" s="32" t="s">
        <v>31</v>
      </c>
      <c r="H55" s="27" t="s">
        <v>30</v>
      </c>
      <c r="I55" s="34">
        <v>174.44</v>
      </c>
      <c r="J55" s="34">
        <v>1918.84</v>
      </c>
      <c r="K55" s="38"/>
      <c r="L55" s="33"/>
      <c r="M55" s="20"/>
      <c r="N55" s="9"/>
    </row>
    <row r="56" spans="1:14" s="10" customFormat="1" ht="48.75" customHeight="1">
      <c r="A56" s="22">
        <v>49</v>
      </c>
      <c r="B56" s="24">
        <v>1566120</v>
      </c>
      <c r="C56" s="25">
        <v>11157</v>
      </c>
      <c r="D56" s="26" t="s">
        <v>102</v>
      </c>
      <c r="E56" s="23" t="s">
        <v>35</v>
      </c>
      <c r="F56" s="37">
        <v>20</v>
      </c>
      <c r="G56" s="32" t="s">
        <v>31</v>
      </c>
      <c r="H56" s="27" t="s">
        <v>30</v>
      </c>
      <c r="I56" s="34">
        <v>240.26</v>
      </c>
      <c r="J56" s="34">
        <v>4805.2</v>
      </c>
      <c r="K56" s="38"/>
      <c r="L56" s="33"/>
      <c r="M56" s="20"/>
      <c r="N56" s="9"/>
    </row>
    <row r="57" spans="1:14" s="10" customFormat="1" ht="48.75" customHeight="1">
      <c r="A57" s="22">
        <v>50</v>
      </c>
      <c r="B57" s="24">
        <v>1566118</v>
      </c>
      <c r="C57" s="25">
        <v>18194</v>
      </c>
      <c r="D57" s="26" t="s">
        <v>103</v>
      </c>
      <c r="E57" s="23" t="s">
        <v>35</v>
      </c>
      <c r="F57" s="37">
        <v>29</v>
      </c>
      <c r="G57" s="32" t="s">
        <v>31</v>
      </c>
      <c r="H57" s="27" t="s">
        <v>30</v>
      </c>
      <c r="I57" s="34">
        <v>107.61</v>
      </c>
      <c r="J57" s="34">
        <v>3120.69</v>
      </c>
      <c r="K57" s="38"/>
      <c r="L57" s="33"/>
      <c r="M57" s="20"/>
      <c r="N57" s="9"/>
    </row>
    <row r="58" spans="1:14" s="10" customFormat="1" ht="48.75" customHeight="1">
      <c r="A58" s="22">
        <v>51</v>
      </c>
      <c r="B58" s="24">
        <v>1564048</v>
      </c>
      <c r="C58" s="25">
        <v>18099</v>
      </c>
      <c r="D58" s="26" t="s">
        <v>104</v>
      </c>
      <c r="E58" s="23" t="s">
        <v>35</v>
      </c>
      <c r="F58" s="37">
        <v>11</v>
      </c>
      <c r="G58" s="32" t="s">
        <v>31</v>
      </c>
      <c r="H58" s="27" t="s">
        <v>30</v>
      </c>
      <c r="I58" s="34">
        <v>128.26</v>
      </c>
      <c r="J58" s="34">
        <v>1410.86</v>
      </c>
      <c r="K58" s="38"/>
      <c r="L58" s="33"/>
      <c r="M58" s="20"/>
      <c r="N58" s="9"/>
    </row>
    <row r="59" spans="1:14" s="10" customFormat="1" ht="48.75" customHeight="1">
      <c r="A59" s="22">
        <v>52</v>
      </c>
      <c r="B59" s="24">
        <v>1566120</v>
      </c>
      <c r="C59" s="25">
        <v>11157</v>
      </c>
      <c r="D59" s="26" t="s">
        <v>102</v>
      </c>
      <c r="E59" s="23" t="s">
        <v>35</v>
      </c>
      <c r="F59" s="37">
        <v>12</v>
      </c>
      <c r="G59" s="32" t="s">
        <v>31</v>
      </c>
      <c r="H59" s="27" t="s">
        <v>30</v>
      </c>
      <c r="I59" s="34">
        <v>204.37</v>
      </c>
      <c r="J59" s="34">
        <v>2452.44</v>
      </c>
      <c r="K59" s="38"/>
      <c r="L59" s="33"/>
      <c r="M59" s="20"/>
      <c r="N59" s="9"/>
    </row>
    <row r="60" spans="1:14" s="10" customFormat="1" ht="48.75" customHeight="1">
      <c r="A60" s="22">
        <v>53</v>
      </c>
      <c r="B60" s="24">
        <v>1133601</v>
      </c>
      <c r="C60" s="25">
        <v>17640</v>
      </c>
      <c r="D60" s="26" t="s">
        <v>105</v>
      </c>
      <c r="E60" s="23" t="s">
        <v>35</v>
      </c>
      <c r="F60" s="37">
        <v>6</v>
      </c>
      <c r="G60" s="32" t="s">
        <v>31</v>
      </c>
      <c r="H60" s="27" t="s">
        <v>30</v>
      </c>
      <c r="I60" s="34">
        <v>99.36</v>
      </c>
      <c r="J60" s="34">
        <v>596.16</v>
      </c>
      <c r="K60" s="38"/>
      <c r="L60" s="33"/>
      <c r="M60" s="20"/>
      <c r="N60" s="9"/>
    </row>
    <row r="61" spans="1:14" s="10" customFormat="1" ht="48.75" customHeight="1">
      <c r="A61" s="22">
        <v>54</v>
      </c>
      <c r="B61" s="24">
        <v>1133601</v>
      </c>
      <c r="C61" s="25">
        <v>17640</v>
      </c>
      <c r="D61" s="26" t="s">
        <v>105</v>
      </c>
      <c r="E61" s="23" t="s">
        <v>35</v>
      </c>
      <c r="F61" s="37">
        <v>2</v>
      </c>
      <c r="G61" s="32" t="s">
        <v>31</v>
      </c>
      <c r="H61" s="27" t="s">
        <v>30</v>
      </c>
      <c r="I61" s="34">
        <v>74.69</v>
      </c>
      <c r="J61" s="34">
        <v>149.38</v>
      </c>
      <c r="K61" s="38"/>
      <c r="L61" s="33"/>
      <c r="M61" s="20"/>
      <c r="N61" s="9"/>
    </row>
    <row r="62" spans="1:14" s="10" customFormat="1" ht="48.75" customHeight="1">
      <c r="A62" s="22">
        <v>55</v>
      </c>
      <c r="B62" s="24">
        <v>1133601</v>
      </c>
      <c r="C62" s="25">
        <v>17640</v>
      </c>
      <c r="D62" s="26" t="s">
        <v>105</v>
      </c>
      <c r="E62" s="23" t="s">
        <v>35</v>
      </c>
      <c r="F62" s="37">
        <v>50</v>
      </c>
      <c r="G62" s="32" t="s">
        <v>31</v>
      </c>
      <c r="H62" s="27" t="s">
        <v>30</v>
      </c>
      <c r="I62" s="34">
        <v>84.48</v>
      </c>
      <c r="J62" s="34">
        <v>4224</v>
      </c>
      <c r="K62" s="38"/>
      <c r="L62" s="33"/>
      <c r="M62" s="20"/>
      <c r="N62" s="9"/>
    </row>
    <row r="63" spans="1:14" s="10" customFormat="1" ht="48.75" customHeight="1">
      <c r="A63" s="22">
        <v>56</v>
      </c>
      <c r="B63" s="24">
        <v>1492388</v>
      </c>
      <c r="C63" s="25">
        <v>18162</v>
      </c>
      <c r="D63" s="26" t="s">
        <v>106</v>
      </c>
      <c r="E63" s="23" t="s">
        <v>35</v>
      </c>
      <c r="F63" s="37">
        <v>1</v>
      </c>
      <c r="G63" s="32" t="s">
        <v>31</v>
      </c>
      <c r="H63" s="27" t="s">
        <v>30</v>
      </c>
      <c r="I63" s="34">
        <v>5062.87</v>
      </c>
      <c r="J63" s="34">
        <v>5062.87</v>
      </c>
      <c r="K63" s="38"/>
      <c r="L63" s="33"/>
      <c r="M63" s="20"/>
      <c r="N63" s="9"/>
    </row>
    <row r="64" spans="1:14" s="10" customFormat="1" ht="48.75" customHeight="1">
      <c r="A64" s="22">
        <v>57</v>
      </c>
      <c r="B64" s="24">
        <v>1271541</v>
      </c>
      <c r="C64" s="25">
        <v>11177</v>
      </c>
      <c r="D64" s="26" t="s">
        <v>107</v>
      </c>
      <c r="E64" s="23" t="s">
        <v>35</v>
      </c>
      <c r="F64" s="37">
        <v>22</v>
      </c>
      <c r="G64" s="32" t="s">
        <v>31</v>
      </c>
      <c r="H64" s="27" t="s">
        <v>30</v>
      </c>
      <c r="I64" s="34">
        <v>478.23</v>
      </c>
      <c r="J64" s="34">
        <v>10521.06</v>
      </c>
      <c r="K64" s="38"/>
      <c r="L64" s="33"/>
      <c r="M64" s="20"/>
      <c r="N64" s="9"/>
    </row>
    <row r="65" spans="1:14" s="10" customFormat="1" ht="48.75" customHeight="1">
      <c r="A65" s="22">
        <v>58</v>
      </c>
      <c r="B65" s="24">
        <v>1101458</v>
      </c>
      <c r="C65" s="25">
        <v>17595</v>
      </c>
      <c r="D65" s="26" t="s">
        <v>108</v>
      </c>
      <c r="E65" s="23" t="s">
        <v>35</v>
      </c>
      <c r="F65" s="37">
        <v>45</v>
      </c>
      <c r="G65" s="32" t="s">
        <v>31</v>
      </c>
      <c r="H65" s="27" t="s">
        <v>30</v>
      </c>
      <c r="I65" s="34">
        <v>111.68</v>
      </c>
      <c r="J65" s="34">
        <v>5025.6</v>
      </c>
      <c r="K65" s="38"/>
      <c r="L65" s="33"/>
      <c r="M65" s="20"/>
      <c r="N65" s="9"/>
    </row>
    <row r="66" spans="1:14" s="10" customFormat="1" ht="48.75" customHeight="1">
      <c r="A66" s="22">
        <v>59</v>
      </c>
      <c r="B66" s="24">
        <v>1101618</v>
      </c>
      <c r="C66" s="25">
        <v>11431</v>
      </c>
      <c r="D66" s="26" t="s">
        <v>109</v>
      </c>
      <c r="E66" s="23" t="s">
        <v>35</v>
      </c>
      <c r="F66" s="37">
        <v>149</v>
      </c>
      <c r="G66" s="32" t="s">
        <v>31</v>
      </c>
      <c r="H66" s="27" t="s">
        <v>30</v>
      </c>
      <c r="I66" s="34">
        <v>116.04</v>
      </c>
      <c r="J66" s="34">
        <v>17289.96</v>
      </c>
      <c r="K66" s="38"/>
      <c r="L66" s="33"/>
      <c r="M66" s="20"/>
      <c r="N66" s="9"/>
    </row>
    <row r="67" spans="1:14" s="10" customFormat="1" ht="48.75" customHeight="1">
      <c r="A67" s="22">
        <v>60</v>
      </c>
      <c r="B67" s="24">
        <v>1101618</v>
      </c>
      <c r="C67" s="25">
        <v>11431</v>
      </c>
      <c r="D67" s="26" t="s">
        <v>109</v>
      </c>
      <c r="E67" s="23" t="s">
        <v>35</v>
      </c>
      <c r="F67" s="37">
        <v>1</v>
      </c>
      <c r="G67" s="32" t="s">
        <v>31</v>
      </c>
      <c r="H67" s="27" t="s">
        <v>30</v>
      </c>
      <c r="I67" s="34">
        <v>111.68</v>
      </c>
      <c r="J67" s="34">
        <v>111.68</v>
      </c>
      <c r="K67" s="38"/>
      <c r="L67" s="33"/>
      <c r="M67" s="20"/>
      <c r="N67" s="9"/>
    </row>
    <row r="68" spans="1:14" s="10" customFormat="1" ht="48.75" customHeight="1">
      <c r="A68" s="22">
        <v>61</v>
      </c>
      <c r="B68" s="24">
        <v>1243361</v>
      </c>
      <c r="C68" s="25">
        <v>10184</v>
      </c>
      <c r="D68" s="26" t="s">
        <v>110</v>
      </c>
      <c r="E68" s="23" t="s">
        <v>35</v>
      </c>
      <c r="F68" s="37">
        <v>116</v>
      </c>
      <c r="G68" s="32" t="s">
        <v>31</v>
      </c>
      <c r="H68" s="27" t="s">
        <v>30</v>
      </c>
      <c r="I68" s="34">
        <v>107.94</v>
      </c>
      <c r="J68" s="34">
        <v>12521.04</v>
      </c>
      <c r="K68" s="38"/>
      <c r="L68" s="33"/>
      <c r="M68" s="20"/>
      <c r="N68" s="9"/>
    </row>
    <row r="69" spans="1:14" s="10" customFormat="1" ht="48.75" customHeight="1">
      <c r="A69" s="22">
        <v>62</v>
      </c>
      <c r="B69" s="24">
        <v>1243361</v>
      </c>
      <c r="C69" s="25">
        <v>10184</v>
      </c>
      <c r="D69" s="26" t="s">
        <v>110</v>
      </c>
      <c r="E69" s="23" t="s">
        <v>35</v>
      </c>
      <c r="F69" s="37">
        <v>4</v>
      </c>
      <c r="G69" s="32" t="s">
        <v>31</v>
      </c>
      <c r="H69" s="27" t="s">
        <v>30</v>
      </c>
      <c r="I69" s="34">
        <v>103.38</v>
      </c>
      <c r="J69" s="34">
        <v>413.52</v>
      </c>
      <c r="K69" s="38"/>
      <c r="L69" s="33"/>
      <c r="M69" s="20"/>
      <c r="N69" s="9"/>
    </row>
    <row r="70" spans="1:14" s="10" customFormat="1" ht="48.75" customHeight="1">
      <c r="A70" s="22">
        <v>63</v>
      </c>
      <c r="B70" s="24">
        <v>1243361</v>
      </c>
      <c r="C70" s="25">
        <v>10184</v>
      </c>
      <c r="D70" s="26" t="s">
        <v>110</v>
      </c>
      <c r="E70" s="23" t="s">
        <v>35</v>
      </c>
      <c r="F70" s="37">
        <v>1</v>
      </c>
      <c r="G70" s="32" t="s">
        <v>31</v>
      </c>
      <c r="H70" s="27" t="s">
        <v>30</v>
      </c>
      <c r="I70" s="34">
        <v>103.38</v>
      </c>
      <c r="J70" s="34">
        <v>103.38</v>
      </c>
      <c r="K70" s="38"/>
      <c r="L70" s="33"/>
      <c r="M70" s="20"/>
      <c r="N70" s="9"/>
    </row>
    <row r="71" spans="1:14" s="10" customFormat="1" ht="48.75" customHeight="1">
      <c r="A71" s="22">
        <v>64</v>
      </c>
      <c r="B71" s="24">
        <v>1243361</v>
      </c>
      <c r="C71" s="25">
        <v>10184</v>
      </c>
      <c r="D71" s="26" t="s">
        <v>110</v>
      </c>
      <c r="E71" s="23" t="s">
        <v>35</v>
      </c>
      <c r="F71" s="37">
        <v>2</v>
      </c>
      <c r="G71" s="32" t="s">
        <v>31</v>
      </c>
      <c r="H71" s="27" t="s">
        <v>30</v>
      </c>
      <c r="I71" s="34">
        <v>107.94</v>
      </c>
      <c r="J71" s="34">
        <v>215.88</v>
      </c>
      <c r="K71" s="38"/>
      <c r="L71" s="33"/>
      <c r="M71" s="20"/>
      <c r="N71" s="9"/>
    </row>
    <row r="72" spans="1:14" s="10" customFormat="1" ht="48.75" customHeight="1">
      <c r="A72" s="22">
        <v>65</v>
      </c>
      <c r="B72" s="24">
        <v>1243361</v>
      </c>
      <c r="C72" s="25">
        <v>10184</v>
      </c>
      <c r="D72" s="26" t="s">
        <v>110</v>
      </c>
      <c r="E72" s="23" t="s">
        <v>35</v>
      </c>
      <c r="F72" s="37">
        <v>5</v>
      </c>
      <c r="G72" s="32" t="s">
        <v>31</v>
      </c>
      <c r="H72" s="27" t="s">
        <v>30</v>
      </c>
      <c r="I72" s="34">
        <v>107.94</v>
      </c>
      <c r="J72" s="34">
        <v>539.7</v>
      </c>
      <c r="K72" s="38"/>
      <c r="L72" s="33"/>
      <c r="M72" s="20"/>
      <c r="N72" s="9"/>
    </row>
    <row r="73" spans="1:14" s="10" customFormat="1" ht="48.75" customHeight="1">
      <c r="A73" s="22">
        <v>66</v>
      </c>
      <c r="B73" s="24">
        <v>1135562</v>
      </c>
      <c r="C73" s="25">
        <v>10642</v>
      </c>
      <c r="D73" s="26" t="s">
        <v>111</v>
      </c>
      <c r="E73" s="23" t="s">
        <v>35</v>
      </c>
      <c r="F73" s="37">
        <v>8</v>
      </c>
      <c r="G73" s="32" t="s">
        <v>31</v>
      </c>
      <c r="H73" s="27" t="s">
        <v>30</v>
      </c>
      <c r="I73" s="34">
        <v>101.29</v>
      </c>
      <c r="J73" s="34">
        <v>810.32</v>
      </c>
      <c r="K73" s="38"/>
      <c r="L73" s="33"/>
      <c r="M73" s="20"/>
      <c r="N73" s="9"/>
    </row>
    <row r="74" spans="1:14" s="10" customFormat="1" ht="48.75" customHeight="1">
      <c r="A74" s="22">
        <v>67</v>
      </c>
      <c r="B74" s="24">
        <v>1529351</v>
      </c>
      <c r="C74" s="25">
        <v>11493</v>
      </c>
      <c r="D74" s="26" t="s">
        <v>112</v>
      </c>
      <c r="E74" s="23" t="s">
        <v>35</v>
      </c>
      <c r="F74" s="37">
        <v>2</v>
      </c>
      <c r="G74" s="32" t="s">
        <v>31</v>
      </c>
      <c r="H74" s="27" t="s">
        <v>30</v>
      </c>
      <c r="I74" s="34">
        <v>149.69</v>
      </c>
      <c r="J74" s="34">
        <v>299.38</v>
      </c>
      <c r="K74" s="38"/>
      <c r="L74" s="33"/>
      <c r="M74" s="20"/>
      <c r="N74" s="9"/>
    </row>
    <row r="75" spans="1:14" s="10" customFormat="1" ht="48.75" customHeight="1">
      <c r="A75" s="22">
        <v>68</v>
      </c>
      <c r="B75" s="24">
        <v>1049069</v>
      </c>
      <c r="C75" s="25">
        <v>10234</v>
      </c>
      <c r="D75" s="26" t="s">
        <v>73</v>
      </c>
      <c r="E75" s="23" t="s">
        <v>35</v>
      </c>
      <c r="F75" s="37">
        <v>498</v>
      </c>
      <c r="G75" s="32" t="s">
        <v>31</v>
      </c>
      <c r="H75" s="27" t="s">
        <v>30</v>
      </c>
      <c r="I75" s="34">
        <v>267.65</v>
      </c>
      <c r="J75" s="34">
        <v>133289.7</v>
      </c>
      <c r="K75" s="38"/>
      <c r="L75" s="33"/>
      <c r="M75" s="20"/>
      <c r="N75" s="9"/>
    </row>
    <row r="76" spans="1:14" s="10" customFormat="1" ht="48.75" customHeight="1">
      <c r="A76" s="22">
        <v>69</v>
      </c>
      <c r="B76" s="24">
        <v>1049069</v>
      </c>
      <c r="C76" s="25">
        <v>10234</v>
      </c>
      <c r="D76" s="26" t="s">
        <v>73</v>
      </c>
      <c r="E76" s="23" t="s">
        <v>35</v>
      </c>
      <c r="F76" s="37">
        <v>145</v>
      </c>
      <c r="G76" s="32" t="s">
        <v>31</v>
      </c>
      <c r="H76" s="27" t="s">
        <v>30</v>
      </c>
      <c r="I76" s="34">
        <v>228.38</v>
      </c>
      <c r="J76" s="34">
        <v>33115.1</v>
      </c>
      <c r="K76" s="38"/>
      <c r="L76" s="33"/>
      <c r="M76" s="20"/>
      <c r="N76" s="9"/>
    </row>
    <row r="77" spans="1:14" s="10" customFormat="1" ht="48.75" customHeight="1">
      <c r="A77" s="22">
        <v>70</v>
      </c>
      <c r="B77" s="24">
        <v>1049069</v>
      </c>
      <c r="C77" s="25">
        <v>10234</v>
      </c>
      <c r="D77" s="26" t="s">
        <v>73</v>
      </c>
      <c r="E77" s="23" t="s">
        <v>35</v>
      </c>
      <c r="F77" s="37">
        <v>71</v>
      </c>
      <c r="G77" s="32" t="s">
        <v>31</v>
      </c>
      <c r="H77" s="27" t="s">
        <v>30</v>
      </c>
      <c r="I77" s="34">
        <v>296.49</v>
      </c>
      <c r="J77" s="34">
        <v>21050.79</v>
      </c>
      <c r="K77" s="38"/>
      <c r="L77" s="33"/>
      <c r="M77" s="20"/>
      <c r="N77" s="9"/>
    </row>
    <row r="78" spans="1:14" s="10" customFormat="1" ht="48.75" customHeight="1">
      <c r="A78" s="22">
        <v>71</v>
      </c>
      <c r="B78" s="24">
        <v>1049069</v>
      </c>
      <c r="C78" s="25">
        <v>10234</v>
      </c>
      <c r="D78" s="26" t="s">
        <v>73</v>
      </c>
      <c r="E78" s="23" t="s">
        <v>35</v>
      </c>
      <c r="F78" s="37">
        <v>1</v>
      </c>
      <c r="G78" s="32" t="s">
        <v>31</v>
      </c>
      <c r="H78" s="27" t="s">
        <v>30</v>
      </c>
      <c r="I78" s="34">
        <v>355.58</v>
      </c>
      <c r="J78" s="34">
        <v>355.58</v>
      </c>
      <c r="K78" s="38"/>
      <c r="L78" s="33"/>
      <c r="M78" s="20"/>
      <c r="N78" s="9"/>
    </row>
    <row r="79" spans="1:14" s="10" customFormat="1" ht="48.75" customHeight="1">
      <c r="A79" s="22">
        <v>72</v>
      </c>
      <c r="B79" s="24">
        <v>1049069</v>
      </c>
      <c r="C79" s="25">
        <v>10234</v>
      </c>
      <c r="D79" s="26" t="s">
        <v>73</v>
      </c>
      <c r="E79" s="23" t="s">
        <v>35</v>
      </c>
      <c r="F79" s="37">
        <v>3</v>
      </c>
      <c r="G79" s="32" t="s">
        <v>31</v>
      </c>
      <c r="H79" s="27" t="s">
        <v>30</v>
      </c>
      <c r="I79" s="34">
        <v>278.75</v>
      </c>
      <c r="J79" s="34">
        <v>836.25</v>
      </c>
      <c r="K79" s="38"/>
      <c r="L79" s="33"/>
      <c r="M79" s="20"/>
      <c r="N79" s="9"/>
    </row>
    <row r="80" spans="1:14" s="10" customFormat="1" ht="48.75" customHeight="1">
      <c r="A80" s="22">
        <v>73</v>
      </c>
      <c r="B80" s="24">
        <v>1049069</v>
      </c>
      <c r="C80" s="25">
        <v>10234</v>
      </c>
      <c r="D80" s="26" t="s">
        <v>73</v>
      </c>
      <c r="E80" s="23" t="s">
        <v>35</v>
      </c>
      <c r="F80" s="37">
        <v>9</v>
      </c>
      <c r="G80" s="32" t="s">
        <v>31</v>
      </c>
      <c r="H80" s="27" t="s">
        <v>30</v>
      </c>
      <c r="I80" s="34">
        <v>331.93</v>
      </c>
      <c r="J80" s="34">
        <v>2987.37</v>
      </c>
      <c r="K80" s="38"/>
      <c r="L80" s="33"/>
      <c r="M80" s="20"/>
      <c r="N80" s="9"/>
    </row>
    <row r="81" spans="1:14" s="10" customFormat="1" ht="48.75" customHeight="1">
      <c r="A81" s="22">
        <v>74</v>
      </c>
      <c r="B81" s="24">
        <v>1049069</v>
      </c>
      <c r="C81" s="25">
        <v>10234</v>
      </c>
      <c r="D81" s="26" t="s">
        <v>73</v>
      </c>
      <c r="E81" s="23" t="s">
        <v>35</v>
      </c>
      <c r="F81" s="37">
        <v>12</v>
      </c>
      <c r="G81" s="32" t="s">
        <v>31</v>
      </c>
      <c r="H81" s="27" t="s">
        <v>30</v>
      </c>
      <c r="I81" s="34">
        <v>327.81</v>
      </c>
      <c r="J81" s="34">
        <v>3933.72</v>
      </c>
      <c r="K81" s="38"/>
      <c r="L81" s="33"/>
      <c r="M81" s="20"/>
      <c r="N81" s="9"/>
    </row>
    <row r="82" spans="1:14" s="10" customFormat="1" ht="48.75" customHeight="1">
      <c r="A82" s="22">
        <v>75</v>
      </c>
      <c r="B82" s="24">
        <v>1049069</v>
      </c>
      <c r="C82" s="25">
        <v>10234</v>
      </c>
      <c r="D82" s="26" t="s">
        <v>73</v>
      </c>
      <c r="E82" s="23" t="s">
        <v>35</v>
      </c>
      <c r="F82" s="37">
        <v>7</v>
      </c>
      <c r="G82" s="32" t="s">
        <v>31</v>
      </c>
      <c r="H82" s="27" t="s">
        <v>30</v>
      </c>
      <c r="I82" s="34">
        <v>225.05</v>
      </c>
      <c r="J82" s="34">
        <v>1575.35</v>
      </c>
      <c r="K82" s="38"/>
      <c r="L82" s="33"/>
      <c r="M82" s="20"/>
      <c r="N82" s="9"/>
    </row>
    <row r="83" spans="1:14" s="10" customFormat="1" ht="48.75" customHeight="1">
      <c r="A83" s="22">
        <v>76</v>
      </c>
      <c r="B83" s="24">
        <v>1049069</v>
      </c>
      <c r="C83" s="25">
        <v>10234</v>
      </c>
      <c r="D83" s="26" t="s">
        <v>73</v>
      </c>
      <c r="E83" s="23" t="s">
        <v>35</v>
      </c>
      <c r="F83" s="37">
        <v>40</v>
      </c>
      <c r="G83" s="32" t="s">
        <v>31</v>
      </c>
      <c r="H83" s="27" t="s">
        <v>30</v>
      </c>
      <c r="I83" s="34">
        <v>256.99</v>
      </c>
      <c r="J83" s="34">
        <v>10279.6</v>
      </c>
      <c r="K83" s="38"/>
      <c r="L83" s="33"/>
      <c r="M83" s="20"/>
      <c r="N83" s="9"/>
    </row>
    <row r="84" spans="1:14" s="10" customFormat="1" ht="48.75" customHeight="1">
      <c r="A84" s="22">
        <v>77</v>
      </c>
      <c r="B84" s="24">
        <v>1285669</v>
      </c>
      <c r="C84" s="25">
        <v>1285669</v>
      </c>
      <c r="D84" s="26" t="s">
        <v>113</v>
      </c>
      <c r="E84" s="23" t="s">
        <v>35</v>
      </c>
      <c r="F84" s="37">
        <v>7</v>
      </c>
      <c r="G84" s="32" t="s">
        <v>31</v>
      </c>
      <c r="H84" s="27" t="s">
        <v>30</v>
      </c>
      <c r="I84" s="34">
        <v>350.31</v>
      </c>
      <c r="J84" s="34">
        <v>2452.17</v>
      </c>
      <c r="K84" s="38"/>
      <c r="L84" s="33"/>
      <c r="M84" s="20"/>
      <c r="N84" s="9"/>
    </row>
    <row r="85" spans="1:14" s="10" customFormat="1" ht="48.75" customHeight="1">
      <c r="A85" s="22">
        <v>78</v>
      </c>
      <c r="B85" s="24">
        <v>1289376</v>
      </c>
      <c r="C85" s="25">
        <v>10395</v>
      </c>
      <c r="D85" s="26" t="s">
        <v>55</v>
      </c>
      <c r="E85" s="23" t="s">
        <v>35</v>
      </c>
      <c r="F85" s="37">
        <v>39</v>
      </c>
      <c r="G85" s="32" t="s">
        <v>31</v>
      </c>
      <c r="H85" s="27" t="s">
        <v>30</v>
      </c>
      <c r="I85" s="34">
        <v>411.98</v>
      </c>
      <c r="J85" s="34">
        <v>16067.22</v>
      </c>
      <c r="K85" s="38"/>
      <c r="L85" s="33"/>
      <c r="M85" s="20"/>
      <c r="N85" s="9"/>
    </row>
    <row r="86" spans="1:14" s="10" customFormat="1" ht="48.75" customHeight="1">
      <c r="A86" s="22">
        <v>79</v>
      </c>
      <c r="B86" s="24">
        <v>1289376</v>
      </c>
      <c r="C86" s="25">
        <v>10395</v>
      </c>
      <c r="D86" s="26" t="s">
        <v>55</v>
      </c>
      <c r="E86" s="23" t="s">
        <v>35</v>
      </c>
      <c r="F86" s="37">
        <v>1</v>
      </c>
      <c r="G86" s="32" t="s">
        <v>31</v>
      </c>
      <c r="H86" s="27" t="s">
        <v>30</v>
      </c>
      <c r="I86" s="34">
        <v>411.98</v>
      </c>
      <c r="J86" s="34">
        <v>411.98</v>
      </c>
      <c r="K86" s="38"/>
      <c r="L86" s="33"/>
      <c r="M86" s="20"/>
      <c r="N86" s="9"/>
    </row>
    <row r="87" spans="1:14" s="10" customFormat="1" ht="48.75" customHeight="1">
      <c r="A87" s="22">
        <v>80</v>
      </c>
      <c r="B87" s="24">
        <v>1289375</v>
      </c>
      <c r="C87" s="25">
        <v>10691</v>
      </c>
      <c r="D87" s="26" t="s">
        <v>114</v>
      </c>
      <c r="E87" s="23" t="s">
        <v>35</v>
      </c>
      <c r="F87" s="37">
        <v>48</v>
      </c>
      <c r="G87" s="32" t="s">
        <v>31</v>
      </c>
      <c r="H87" s="27" t="s">
        <v>30</v>
      </c>
      <c r="I87" s="34">
        <v>194.27</v>
      </c>
      <c r="J87" s="34">
        <v>9324.96</v>
      </c>
      <c r="K87" s="38"/>
      <c r="L87" s="33"/>
      <c r="M87" s="20"/>
      <c r="N87" s="9"/>
    </row>
    <row r="88" spans="1:14" s="10" customFormat="1" ht="48.75" customHeight="1">
      <c r="A88" s="22">
        <v>81</v>
      </c>
      <c r="B88" s="24">
        <v>1289376</v>
      </c>
      <c r="C88" s="25">
        <v>10395</v>
      </c>
      <c r="D88" s="26" t="s">
        <v>55</v>
      </c>
      <c r="E88" s="23" t="s">
        <v>35</v>
      </c>
      <c r="F88" s="37">
        <v>1</v>
      </c>
      <c r="G88" s="32" t="s">
        <v>31</v>
      </c>
      <c r="H88" s="27" t="s">
        <v>30</v>
      </c>
      <c r="I88" s="34">
        <v>346.47</v>
      </c>
      <c r="J88" s="34">
        <v>346.47</v>
      </c>
      <c r="K88" s="38"/>
      <c r="L88" s="33"/>
      <c r="M88" s="20"/>
      <c r="N88" s="9"/>
    </row>
    <row r="89" spans="1:14" s="10" customFormat="1" ht="48.75" customHeight="1">
      <c r="A89" s="22">
        <v>82</v>
      </c>
      <c r="B89" s="24">
        <v>1289374</v>
      </c>
      <c r="C89" s="25">
        <v>18037</v>
      </c>
      <c r="D89" s="26" t="s">
        <v>115</v>
      </c>
      <c r="E89" s="23" t="s">
        <v>35</v>
      </c>
      <c r="F89" s="37">
        <v>1</v>
      </c>
      <c r="G89" s="32" t="s">
        <v>31</v>
      </c>
      <c r="H89" s="27" t="s">
        <v>30</v>
      </c>
      <c r="I89" s="34">
        <v>184.25</v>
      </c>
      <c r="J89" s="34">
        <v>184.25</v>
      </c>
      <c r="K89" s="38"/>
      <c r="L89" s="33"/>
      <c r="M89" s="20"/>
      <c r="N89" s="9"/>
    </row>
    <row r="90" spans="1:14" s="10" customFormat="1" ht="48.75" customHeight="1">
      <c r="A90" s="22">
        <v>83</v>
      </c>
      <c r="B90" s="24">
        <v>1289374</v>
      </c>
      <c r="C90" s="25">
        <v>18037</v>
      </c>
      <c r="D90" s="26" t="s">
        <v>115</v>
      </c>
      <c r="E90" s="23" t="s">
        <v>35</v>
      </c>
      <c r="F90" s="37">
        <v>4</v>
      </c>
      <c r="G90" s="32" t="s">
        <v>31</v>
      </c>
      <c r="H90" s="27" t="s">
        <v>30</v>
      </c>
      <c r="I90" s="34">
        <v>184.25</v>
      </c>
      <c r="J90" s="34">
        <v>737</v>
      </c>
      <c r="K90" s="38"/>
      <c r="L90" s="33"/>
      <c r="M90" s="20"/>
      <c r="N90" s="9"/>
    </row>
    <row r="91" spans="1:14" s="10" customFormat="1" ht="48.75" customHeight="1">
      <c r="A91" s="22">
        <v>84</v>
      </c>
      <c r="B91" s="24">
        <v>1289374</v>
      </c>
      <c r="C91" s="25">
        <v>18037</v>
      </c>
      <c r="D91" s="26" t="s">
        <v>115</v>
      </c>
      <c r="E91" s="23" t="s">
        <v>35</v>
      </c>
      <c r="F91" s="37">
        <v>304</v>
      </c>
      <c r="G91" s="32" t="s">
        <v>31</v>
      </c>
      <c r="H91" s="27" t="s">
        <v>30</v>
      </c>
      <c r="I91" s="34">
        <v>184.25</v>
      </c>
      <c r="J91" s="34">
        <v>56012</v>
      </c>
      <c r="K91" s="38"/>
      <c r="L91" s="33"/>
      <c r="M91" s="20"/>
      <c r="N91" s="9"/>
    </row>
    <row r="92" spans="1:14" s="10" customFormat="1" ht="48.75" customHeight="1">
      <c r="A92" s="22">
        <v>85</v>
      </c>
      <c r="B92" s="24">
        <v>1289374</v>
      </c>
      <c r="C92" s="25">
        <v>18037</v>
      </c>
      <c r="D92" s="26" t="s">
        <v>115</v>
      </c>
      <c r="E92" s="23" t="s">
        <v>35</v>
      </c>
      <c r="F92" s="37">
        <v>226</v>
      </c>
      <c r="G92" s="32" t="s">
        <v>31</v>
      </c>
      <c r="H92" s="27" t="s">
        <v>30</v>
      </c>
      <c r="I92" s="34">
        <v>194.27</v>
      </c>
      <c r="J92" s="34">
        <v>43905.02</v>
      </c>
      <c r="K92" s="38"/>
      <c r="L92" s="33"/>
      <c r="M92" s="20"/>
      <c r="N92" s="9"/>
    </row>
    <row r="93" spans="1:14" s="10" customFormat="1" ht="48.75" customHeight="1">
      <c r="A93" s="22">
        <v>86</v>
      </c>
      <c r="B93" s="24">
        <v>1309559</v>
      </c>
      <c r="C93" s="25">
        <v>18207</v>
      </c>
      <c r="D93" s="26" t="s">
        <v>116</v>
      </c>
      <c r="E93" s="23" t="s">
        <v>35</v>
      </c>
      <c r="F93" s="37">
        <v>3</v>
      </c>
      <c r="G93" s="32" t="s">
        <v>31</v>
      </c>
      <c r="H93" s="27" t="s">
        <v>30</v>
      </c>
      <c r="I93" s="34">
        <v>224.03</v>
      </c>
      <c r="J93" s="34">
        <v>672.09</v>
      </c>
      <c r="K93" s="38"/>
      <c r="L93" s="33"/>
      <c r="M93" s="20"/>
      <c r="N93" s="9"/>
    </row>
    <row r="94" spans="1:14" s="10" customFormat="1" ht="48.75" customHeight="1">
      <c r="A94" s="22">
        <v>87</v>
      </c>
      <c r="B94" s="24">
        <v>1307133</v>
      </c>
      <c r="C94" s="25">
        <v>71076</v>
      </c>
      <c r="D94" s="26" t="s">
        <v>43</v>
      </c>
      <c r="E94" s="23" t="s">
        <v>35</v>
      </c>
      <c r="F94" s="37">
        <v>4</v>
      </c>
      <c r="G94" s="32" t="s">
        <v>31</v>
      </c>
      <c r="H94" s="27" t="s">
        <v>30</v>
      </c>
      <c r="I94" s="34">
        <v>2586.09</v>
      </c>
      <c r="J94" s="34">
        <v>10344.36</v>
      </c>
      <c r="K94" s="38"/>
      <c r="L94" s="33"/>
      <c r="M94" s="20"/>
      <c r="N94" s="9"/>
    </row>
    <row r="95" spans="1:14" s="10" customFormat="1" ht="48.75" customHeight="1">
      <c r="A95" s="22">
        <v>88</v>
      </c>
      <c r="B95" s="24">
        <v>1072191</v>
      </c>
      <c r="C95" s="25">
        <v>20005</v>
      </c>
      <c r="D95" s="26" t="s">
        <v>63</v>
      </c>
      <c r="E95" s="23" t="s">
        <v>35</v>
      </c>
      <c r="F95" s="37">
        <v>15</v>
      </c>
      <c r="G95" s="32" t="s">
        <v>31</v>
      </c>
      <c r="H95" s="27" t="s">
        <v>30</v>
      </c>
      <c r="I95" s="34">
        <v>1809.82</v>
      </c>
      <c r="J95" s="34">
        <v>27147.3</v>
      </c>
      <c r="K95" s="38"/>
      <c r="L95" s="33"/>
      <c r="M95" s="20"/>
      <c r="N95" s="9"/>
    </row>
    <row r="96" spans="1:14" s="10" customFormat="1" ht="48.75" customHeight="1">
      <c r="A96" s="22">
        <v>89</v>
      </c>
      <c r="B96" s="24">
        <v>1072874</v>
      </c>
      <c r="C96" s="25">
        <v>17311</v>
      </c>
      <c r="D96" s="26" t="s">
        <v>67</v>
      </c>
      <c r="E96" s="23" t="s">
        <v>35</v>
      </c>
      <c r="F96" s="37">
        <v>5</v>
      </c>
      <c r="G96" s="32" t="s">
        <v>31</v>
      </c>
      <c r="H96" s="27" t="s">
        <v>30</v>
      </c>
      <c r="I96" s="34">
        <v>373.7</v>
      </c>
      <c r="J96" s="34">
        <v>1868.5</v>
      </c>
      <c r="K96" s="38"/>
      <c r="L96" s="33"/>
      <c r="M96" s="20"/>
      <c r="N96" s="9"/>
    </row>
    <row r="97" spans="1:14" s="10" customFormat="1" ht="48.75" customHeight="1">
      <c r="A97" s="22">
        <v>90</v>
      </c>
      <c r="B97" s="24">
        <v>1072874</v>
      </c>
      <c r="C97" s="25">
        <v>17311</v>
      </c>
      <c r="D97" s="26" t="s">
        <v>67</v>
      </c>
      <c r="E97" s="23" t="s">
        <v>35</v>
      </c>
      <c r="F97" s="37">
        <v>8</v>
      </c>
      <c r="G97" s="32" t="s">
        <v>31</v>
      </c>
      <c r="H97" s="27" t="s">
        <v>30</v>
      </c>
      <c r="I97" s="34">
        <v>333.98</v>
      </c>
      <c r="J97" s="34">
        <v>2671.84</v>
      </c>
      <c r="K97" s="38"/>
      <c r="L97" s="33"/>
      <c r="M97" s="20"/>
      <c r="N97" s="9"/>
    </row>
    <row r="98" spans="1:14" s="10" customFormat="1" ht="48.75" customHeight="1">
      <c r="A98" s="22">
        <v>91</v>
      </c>
      <c r="B98" s="24">
        <v>1072874</v>
      </c>
      <c r="C98" s="25">
        <v>17311</v>
      </c>
      <c r="D98" s="26" t="s">
        <v>67</v>
      </c>
      <c r="E98" s="23" t="s">
        <v>35</v>
      </c>
      <c r="F98" s="37">
        <v>40</v>
      </c>
      <c r="G98" s="32" t="s">
        <v>31</v>
      </c>
      <c r="H98" s="27" t="s">
        <v>30</v>
      </c>
      <c r="I98" s="34">
        <v>404.1</v>
      </c>
      <c r="J98" s="34">
        <v>16164</v>
      </c>
      <c r="K98" s="38"/>
      <c r="L98" s="33"/>
      <c r="M98" s="20"/>
      <c r="N98" s="9"/>
    </row>
    <row r="99" spans="1:14" s="10" customFormat="1" ht="48.75" customHeight="1">
      <c r="A99" s="22">
        <v>92</v>
      </c>
      <c r="B99" s="24">
        <v>1072874</v>
      </c>
      <c r="C99" s="25">
        <v>17311</v>
      </c>
      <c r="D99" s="26" t="s">
        <v>67</v>
      </c>
      <c r="E99" s="23" t="s">
        <v>35</v>
      </c>
      <c r="F99" s="37">
        <v>46</v>
      </c>
      <c r="G99" s="32" t="s">
        <v>31</v>
      </c>
      <c r="H99" s="27" t="s">
        <v>30</v>
      </c>
      <c r="I99" s="34">
        <v>293.87</v>
      </c>
      <c r="J99" s="34">
        <v>13518.02</v>
      </c>
      <c r="K99" s="38"/>
      <c r="L99" s="33"/>
      <c r="M99" s="20"/>
      <c r="N99" s="9"/>
    </row>
    <row r="100" spans="1:14" s="10" customFormat="1" ht="48.75" customHeight="1">
      <c r="A100" s="22">
        <v>93</v>
      </c>
      <c r="B100" s="24">
        <v>1071015</v>
      </c>
      <c r="C100" s="25">
        <v>17642</v>
      </c>
      <c r="D100" s="26" t="s">
        <v>117</v>
      </c>
      <c r="E100" s="23" t="s">
        <v>35</v>
      </c>
      <c r="F100" s="37">
        <v>9</v>
      </c>
      <c r="G100" s="32" t="s">
        <v>31</v>
      </c>
      <c r="H100" s="27" t="s">
        <v>30</v>
      </c>
      <c r="I100" s="34">
        <v>282.3</v>
      </c>
      <c r="J100" s="34">
        <v>2540.7</v>
      </c>
      <c r="K100" s="38"/>
      <c r="L100" s="33"/>
      <c r="M100" s="20"/>
      <c r="N100" s="9"/>
    </row>
    <row r="101" spans="1:14" s="10" customFormat="1" ht="48.75" customHeight="1">
      <c r="A101" s="22">
        <v>94</v>
      </c>
      <c r="B101" s="24">
        <v>1071015</v>
      </c>
      <c r="C101" s="25">
        <v>17642</v>
      </c>
      <c r="D101" s="26" t="s">
        <v>117</v>
      </c>
      <c r="E101" s="23" t="s">
        <v>35</v>
      </c>
      <c r="F101" s="37">
        <v>8</v>
      </c>
      <c r="G101" s="32" t="s">
        <v>31</v>
      </c>
      <c r="H101" s="27" t="s">
        <v>30</v>
      </c>
      <c r="I101" s="34">
        <v>274.28</v>
      </c>
      <c r="J101" s="34">
        <v>2194.24</v>
      </c>
      <c r="K101" s="38"/>
      <c r="L101" s="33"/>
      <c r="M101" s="20"/>
      <c r="N101" s="9"/>
    </row>
    <row r="102" spans="1:14" s="10" customFormat="1" ht="48.75" customHeight="1">
      <c r="A102" s="22">
        <v>95</v>
      </c>
      <c r="B102" s="24">
        <v>1071015</v>
      </c>
      <c r="C102" s="25">
        <v>17642</v>
      </c>
      <c r="D102" s="26" t="s">
        <v>117</v>
      </c>
      <c r="E102" s="23" t="s">
        <v>35</v>
      </c>
      <c r="F102" s="37">
        <v>33</v>
      </c>
      <c r="G102" s="32" t="s">
        <v>31</v>
      </c>
      <c r="H102" s="27" t="s">
        <v>30</v>
      </c>
      <c r="I102" s="34">
        <v>281.38</v>
      </c>
      <c r="J102" s="34">
        <v>9285.54</v>
      </c>
      <c r="K102" s="38"/>
      <c r="L102" s="33"/>
      <c r="M102" s="20"/>
      <c r="N102" s="9"/>
    </row>
    <row r="103" spans="1:14" s="10" customFormat="1" ht="48.75" customHeight="1">
      <c r="A103" s="22">
        <v>96</v>
      </c>
      <c r="B103" s="24">
        <v>1031619</v>
      </c>
      <c r="C103" s="25" t="s">
        <v>90</v>
      </c>
      <c r="D103" s="26" t="s">
        <v>91</v>
      </c>
      <c r="E103" s="23" t="s">
        <v>35</v>
      </c>
      <c r="F103" s="37">
        <v>1</v>
      </c>
      <c r="G103" s="32" t="s">
        <v>31</v>
      </c>
      <c r="H103" s="27" t="s">
        <v>30</v>
      </c>
      <c r="I103" s="34">
        <v>353.78</v>
      </c>
      <c r="J103" s="34">
        <v>353.78</v>
      </c>
      <c r="K103" s="38"/>
      <c r="L103" s="33"/>
      <c r="M103" s="20"/>
      <c r="N103" s="9"/>
    </row>
    <row r="104" spans="1:14" s="10" customFormat="1" ht="48.75" customHeight="1">
      <c r="A104" s="22">
        <v>97</v>
      </c>
      <c r="B104" s="24">
        <v>1049069</v>
      </c>
      <c r="C104" s="25" t="s">
        <v>72</v>
      </c>
      <c r="D104" s="26" t="s">
        <v>73</v>
      </c>
      <c r="E104" s="23" t="s">
        <v>35</v>
      </c>
      <c r="F104" s="37">
        <v>6</v>
      </c>
      <c r="G104" s="32" t="s">
        <v>31</v>
      </c>
      <c r="H104" s="27" t="s">
        <v>30</v>
      </c>
      <c r="I104" s="34">
        <v>359.46</v>
      </c>
      <c r="J104" s="34">
        <v>2156.76</v>
      </c>
      <c r="K104" s="38"/>
      <c r="L104" s="33"/>
      <c r="M104" s="20"/>
      <c r="N104" s="9"/>
    </row>
    <row r="105" spans="1:14" s="10" customFormat="1" ht="48.75" customHeight="1">
      <c r="A105" s="22">
        <v>98</v>
      </c>
      <c r="B105" s="24">
        <v>2024713</v>
      </c>
      <c r="C105" s="25">
        <v>2024713</v>
      </c>
      <c r="D105" s="26" t="s">
        <v>118</v>
      </c>
      <c r="E105" s="23" t="s">
        <v>35</v>
      </c>
      <c r="F105" s="37">
        <v>3</v>
      </c>
      <c r="G105" s="32" t="s">
        <v>31</v>
      </c>
      <c r="H105" s="27" t="s">
        <v>30</v>
      </c>
      <c r="I105" s="34">
        <v>2215.78</v>
      </c>
      <c r="J105" s="34">
        <v>6647.34</v>
      </c>
      <c r="K105" s="38"/>
      <c r="L105" s="33"/>
      <c r="M105" s="20"/>
      <c r="N105" s="9"/>
    </row>
    <row r="106" spans="1:14" s="10" customFormat="1" ht="48.75" customHeight="1">
      <c r="A106" s="22">
        <v>99</v>
      </c>
      <c r="B106" s="24">
        <v>2024713</v>
      </c>
      <c r="C106" s="25">
        <v>2024713</v>
      </c>
      <c r="D106" s="26" t="s">
        <v>118</v>
      </c>
      <c r="E106" s="23" t="s">
        <v>35</v>
      </c>
      <c r="F106" s="37">
        <v>1</v>
      </c>
      <c r="G106" s="32" t="s">
        <v>31</v>
      </c>
      <c r="H106" s="27" t="s">
        <v>30</v>
      </c>
      <c r="I106" s="34">
        <v>2215.78</v>
      </c>
      <c r="J106" s="34">
        <v>2215.78</v>
      </c>
      <c r="K106" s="38"/>
      <c r="L106" s="33"/>
      <c r="M106" s="20"/>
      <c r="N106" s="9"/>
    </row>
    <row r="107" spans="1:14" s="10" customFormat="1" ht="48.75" customHeight="1">
      <c r="A107" s="22">
        <v>100</v>
      </c>
      <c r="B107" s="24">
        <v>1725336</v>
      </c>
      <c r="C107" s="25">
        <v>1725336</v>
      </c>
      <c r="D107" s="26" t="s">
        <v>119</v>
      </c>
      <c r="E107" s="23" t="s">
        <v>35</v>
      </c>
      <c r="F107" s="37">
        <v>90</v>
      </c>
      <c r="G107" s="32" t="s">
        <v>31</v>
      </c>
      <c r="H107" s="27" t="s">
        <v>30</v>
      </c>
      <c r="I107" s="34">
        <v>5087.88</v>
      </c>
      <c r="J107" s="34">
        <v>457909.2</v>
      </c>
      <c r="K107" s="38"/>
      <c r="L107" s="33"/>
      <c r="M107" s="20"/>
      <c r="N107" s="9"/>
    </row>
    <row r="108" spans="1:14" s="10" customFormat="1" ht="48.75" customHeight="1">
      <c r="A108" s="22">
        <v>101</v>
      </c>
      <c r="B108" s="24">
        <v>1238409</v>
      </c>
      <c r="C108" s="25">
        <v>70812</v>
      </c>
      <c r="D108" s="26" t="s">
        <v>120</v>
      </c>
      <c r="E108" s="23" t="s">
        <v>35</v>
      </c>
      <c r="F108" s="37">
        <v>2</v>
      </c>
      <c r="G108" s="32" t="s">
        <v>31</v>
      </c>
      <c r="H108" s="27" t="s">
        <v>30</v>
      </c>
      <c r="I108" s="34">
        <v>2625.24</v>
      </c>
      <c r="J108" s="34">
        <v>5250.48</v>
      </c>
      <c r="K108" s="38"/>
      <c r="L108" s="33"/>
      <c r="M108" s="20"/>
      <c r="N108" s="9"/>
    </row>
    <row r="109" spans="1:14" s="10" customFormat="1" ht="48.75" customHeight="1">
      <c r="A109" s="22">
        <v>102</v>
      </c>
      <c r="B109" s="24">
        <v>1071439</v>
      </c>
      <c r="C109" s="25">
        <v>1071439</v>
      </c>
      <c r="D109" s="26" t="s">
        <v>121</v>
      </c>
      <c r="E109" s="23" t="s">
        <v>35</v>
      </c>
      <c r="F109" s="37">
        <v>1</v>
      </c>
      <c r="G109" s="32" t="s">
        <v>31</v>
      </c>
      <c r="H109" s="27" t="s">
        <v>30</v>
      </c>
      <c r="I109" s="34">
        <v>204.77</v>
      </c>
      <c r="J109" s="34">
        <v>204.77</v>
      </c>
      <c r="K109" s="38"/>
      <c r="L109" s="33"/>
      <c r="M109" s="20"/>
      <c r="N109" s="9"/>
    </row>
    <row r="110" spans="1:14" s="10" customFormat="1" ht="48.75" customHeight="1">
      <c r="A110" s="22">
        <v>103</v>
      </c>
      <c r="B110" s="24">
        <v>1654434</v>
      </c>
      <c r="C110" s="25">
        <v>1654434</v>
      </c>
      <c r="D110" s="26" t="s">
        <v>122</v>
      </c>
      <c r="E110" s="23" t="s">
        <v>35</v>
      </c>
      <c r="F110" s="37">
        <v>6</v>
      </c>
      <c r="G110" s="32" t="s">
        <v>31</v>
      </c>
      <c r="H110" s="27" t="s">
        <v>30</v>
      </c>
      <c r="I110" s="34">
        <v>419</v>
      </c>
      <c r="J110" s="34">
        <v>2514</v>
      </c>
      <c r="K110" s="38"/>
      <c r="L110" s="33"/>
      <c r="M110" s="20"/>
      <c r="N110" s="9"/>
    </row>
    <row r="111" spans="1:14" s="10" customFormat="1" ht="48.75" customHeight="1">
      <c r="A111" s="22">
        <v>104</v>
      </c>
      <c r="B111" s="24">
        <v>2027749</v>
      </c>
      <c r="C111" s="25">
        <v>2027749</v>
      </c>
      <c r="D111" s="26" t="s">
        <v>123</v>
      </c>
      <c r="E111" s="23" t="s">
        <v>35</v>
      </c>
      <c r="F111" s="37">
        <v>2</v>
      </c>
      <c r="G111" s="32" t="s">
        <v>31</v>
      </c>
      <c r="H111" s="27" t="s">
        <v>30</v>
      </c>
      <c r="I111" s="34">
        <v>908.22</v>
      </c>
      <c r="J111" s="34">
        <v>1816.44</v>
      </c>
      <c r="K111" s="38"/>
      <c r="L111" s="33"/>
      <c r="M111" s="20"/>
      <c r="N111" s="9"/>
    </row>
    <row r="112" spans="1:14" s="10" customFormat="1" ht="48.75" customHeight="1">
      <c r="A112" s="22">
        <v>105</v>
      </c>
      <c r="B112" s="24">
        <v>2027749</v>
      </c>
      <c r="C112" s="25">
        <v>2027749</v>
      </c>
      <c r="D112" s="26" t="s">
        <v>123</v>
      </c>
      <c r="E112" s="23" t="s">
        <v>35</v>
      </c>
      <c r="F112" s="37">
        <v>2</v>
      </c>
      <c r="G112" s="32" t="s">
        <v>31</v>
      </c>
      <c r="H112" s="27" t="s">
        <v>30</v>
      </c>
      <c r="I112" s="34">
        <v>955.96</v>
      </c>
      <c r="J112" s="34">
        <v>1911.92</v>
      </c>
      <c r="K112" s="38"/>
      <c r="L112" s="33"/>
      <c r="M112" s="20"/>
      <c r="N112" s="9"/>
    </row>
    <row r="113" spans="1:14" s="10" customFormat="1" ht="48.75" customHeight="1">
      <c r="A113" s="22">
        <v>106</v>
      </c>
      <c r="B113" s="24">
        <v>1285669</v>
      </c>
      <c r="C113" s="25">
        <v>1285669</v>
      </c>
      <c r="D113" s="26" t="s">
        <v>113</v>
      </c>
      <c r="E113" s="23" t="s">
        <v>35</v>
      </c>
      <c r="F113" s="37">
        <v>1</v>
      </c>
      <c r="G113" s="32" t="s">
        <v>31</v>
      </c>
      <c r="H113" s="27" t="s">
        <v>30</v>
      </c>
      <c r="I113" s="34">
        <v>371.69</v>
      </c>
      <c r="J113" s="34">
        <v>371.69</v>
      </c>
      <c r="K113" s="38"/>
      <c r="L113" s="33"/>
      <c r="M113" s="20"/>
      <c r="N113" s="9"/>
    </row>
    <row r="114" spans="1:14" s="10" customFormat="1" ht="48.75" customHeight="1">
      <c r="A114" s="22">
        <v>107</v>
      </c>
      <c r="B114" s="24">
        <v>1498607</v>
      </c>
      <c r="C114" s="25">
        <v>1498607</v>
      </c>
      <c r="D114" s="26" t="s">
        <v>124</v>
      </c>
      <c r="E114" s="23" t="s">
        <v>35</v>
      </c>
      <c r="F114" s="37">
        <v>95</v>
      </c>
      <c r="G114" s="32" t="s">
        <v>31</v>
      </c>
      <c r="H114" s="27" t="s">
        <v>30</v>
      </c>
      <c r="I114" s="34">
        <v>2115.96</v>
      </c>
      <c r="J114" s="34">
        <v>201016.2</v>
      </c>
      <c r="K114" s="38"/>
      <c r="L114" s="33"/>
      <c r="M114" s="20"/>
      <c r="N114" s="9"/>
    </row>
    <row r="115" spans="1:14" s="10" customFormat="1" ht="48.75" customHeight="1">
      <c r="A115" s="22">
        <v>108</v>
      </c>
      <c r="B115" s="24">
        <v>1925975</v>
      </c>
      <c r="C115" s="25">
        <v>1925975</v>
      </c>
      <c r="D115" s="26" t="s">
        <v>125</v>
      </c>
      <c r="E115" s="23" t="s">
        <v>35</v>
      </c>
      <c r="F115" s="37">
        <v>3</v>
      </c>
      <c r="G115" s="32" t="s">
        <v>31</v>
      </c>
      <c r="H115" s="27" t="s">
        <v>30</v>
      </c>
      <c r="I115" s="34">
        <v>1631.06</v>
      </c>
      <c r="J115" s="34">
        <v>4893.18</v>
      </c>
      <c r="K115" s="38"/>
      <c r="L115" s="33"/>
      <c r="M115" s="20"/>
      <c r="N115" s="9"/>
    </row>
    <row r="116" spans="1:14" s="10" customFormat="1" ht="48.75" customHeight="1">
      <c r="A116" s="22">
        <v>109</v>
      </c>
      <c r="B116" s="24">
        <v>1925974</v>
      </c>
      <c r="C116" s="25">
        <v>1925974</v>
      </c>
      <c r="D116" s="26" t="s">
        <v>126</v>
      </c>
      <c r="E116" s="23" t="s">
        <v>35</v>
      </c>
      <c r="F116" s="37">
        <v>5</v>
      </c>
      <c r="G116" s="32" t="s">
        <v>31</v>
      </c>
      <c r="H116" s="27" t="s">
        <v>30</v>
      </c>
      <c r="I116" s="34">
        <v>1197.49</v>
      </c>
      <c r="J116" s="34">
        <v>5987.45</v>
      </c>
      <c r="K116" s="38"/>
      <c r="L116" s="33"/>
      <c r="M116" s="20"/>
      <c r="N116" s="9"/>
    </row>
    <row r="117" spans="1:14" s="10" customFormat="1" ht="48.75" customHeight="1">
      <c r="A117" s="22">
        <v>110</v>
      </c>
      <c r="B117" s="24">
        <v>1018831</v>
      </c>
      <c r="C117" s="25">
        <v>1018831</v>
      </c>
      <c r="D117" s="26" t="s">
        <v>127</v>
      </c>
      <c r="E117" s="23" t="s">
        <v>35</v>
      </c>
      <c r="F117" s="37">
        <v>1</v>
      </c>
      <c r="G117" s="32" t="s">
        <v>31</v>
      </c>
      <c r="H117" s="27" t="s">
        <v>30</v>
      </c>
      <c r="I117" s="34">
        <v>295.36</v>
      </c>
      <c r="J117" s="34">
        <v>295.36</v>
      </c>
      <c r="K117" s="38"/>
      <c r="L117" s="33"/>
      <c r="M117" s="20"/>
      <c r="N117" s="9"/>
    </row>
    <row r="118" spans="1:14" s="10" customFormat="1" ht="48.75" customHeight="1">
      <c r="A118" s="22">
        <v>111</v>
      </c>
      <c r="B118" s="24">
        <v>1476900</v>
      </c>
      <c r="C118" s="25">
        <v>1476900</v>
      </c>
      <c r="D118" s="26" t="s">
        <v>128</v>
      </c>
      <c r="E118" s="23" t="s">
        <v>35</v>
      </c>
      <c r="F118" s="37">
        <v>1</v>
      </c>
      <c r="G118" s="32" t="s">
        <v>31</v>
      </c>
      <c r="H118" s="27" t="s">
        <v>30</v>
      </c>
      <c r="I118" s="34">
        <v>2510.46</v>
      </c>
      <c r="J118" s="34">
        <v>2510.46</v>
      </c>
      <c r="K118" s="38"/>
      <c r="L118" s="33"/>
      <c r="M118" s="20"/>
      <c r="N118" s="9"/>
    </row>
    <row r="119" spans="1:14" s="4" customFormat="1" ht="16.5" customHeight="1">
      <c r="A119" s="51" t="s">
        <v>2</v>
      </c>
      <c r="B119" s="52"/>
      <c r="C119" s="52"/>
      <c r="D119" s="52"/>
      <c r="E119" s="52"/>
      <c r="F119" s="52"/>
      <c r="G119" s="52"/>
      <c r="H119" s="52"/>
      <c r="I119" s="53"/>
      <c r="J119" s="28">
        <f>SUM(J8:J118)</f>
        <v>2008117.7700000003</v>
      </c>
      <c r="K119" s="30"/>
      <c r="L119" s="30"/>
      <c r="M119" s="30"/>
      <c r="N119" s="15" t="s">
        <v>16</v>
      </c>
    </row>
    <row r="120" spans="1:14" ht="25.5" customHeight="1">
      <c r="A120" s="44" t="s">
        <v>15</v>
      </c>
      <c r="B120" s="65"/>
      <c r="C120" s="65"/>
      <c r="D120" s="65"/>
      <c r="E120" s="65"/>
      <c r="F120" s="65"/>
      <c r="G120" s="65"/>
      <c r="H120" s="65"/>
      <c r="I120" s="21"/>
      <c r="J120" s="36">
        <f>ROUND(J119*1.2,2)</f>
        <v>2409741.32</v>
      </c>
      <c r="K120" s="39"/>
      <c r="L120" s="31"/>
      <c r="M120" s="31"/>
      <c r="N120" s="14" t="s">
        <v>26</v>
      </c>
    </row>
    <row r="121" spans="1:14" s="7" customFormat="1" ht="32.25" customHeight="1">
      <c r="A121" s="48" t="s">
        <v>1</v>
      </c>
      <c r="B121" s="48"/>
      <c r="C121" s="48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</row>
    <row r="122" spans="1:14" ht="15.75" customHeight="1">
      <c r="A122" s="47" t="s">
        <v>6</v>
      </c>
      <c r="B122" s="47"/>
      <c r="C122" s="47"/>
      <c r="D122" s="47"/>
      <c r="E122" s="29"/>
      <c r="F122" s="29"/>
      <c r="G122" s="29"/>
      <c r="H122" s="29"/>
      <c r="I122" s="29"/>
      <c r="J122" s="29"/>
      <c r="K122" s="29"/>
      <c r="L122" s="29"/>
      <c r="M122" s="29"/>
      <c r="N122" s="29"/>
    </row>
    <row r="123" spans="1:14" ht="15.75" customHeight="1">
      <c r="A123" s="47" t="s">
        <v>7</v>
      </c>
      <c r="B123" s="47"/>
      <c r="C123" s="47"/>
      <c r="D123" s="47"/>
      <c r="E123" s="29"/>
      <c r="F123" s="29"/>
      <c r="G123" s="29"/>
      <c r="H123" s="29"/>
      <c r="I123" s="29"/>
      <c r="J123" s="29"/>
      <c r="K123" s="29"/>
      <c r="L123" s="29"/>
      <c r="M123" s="29"/>
      <c r="N123" s="29"/>
    </row>
    <row r="124" spans="1:14" ht="15.75" customHeight="1">
      <c r="A124" s="47" t="s">
        <v>28</v>
      </c>
      <c r="B124" s="47"/>
      <c r="C124" s="47"/>
      <c r="D124" s="47"/>
      <c r="E124" s="29"/>
      <c r="F124" s="29"/>
      <c r="G124" s="29"/>
      <c r="H124" s="29"/>
      <c r="I124" s="29"/>
      <c r="J124" s="29"/>
      <c r="K124" s="29"/>
      <c r="L124" s="29"/>
      <c r="M124" s="29"/>
      <c r="N124" s="29"/>
    </row>
    <row r="125" spans="1:15" ht="60" customHeight="1">
      <c r="A125" s="47" t="s">
        <v>8</v>
      </c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16"/>
    </row>
    <row r="126" spans="1:13" ht="28.5" customHeight="1">
      <c r="A126" s="46" t="s">
        <v>17</v>
      </c>
      <c r="B126" s="46"/>
      <c r="C126" s="46"/>
      <c r="D126" s="46"/>
      <c r="E126" s="46"/>
      <c r="F126" s="17"/>
      <c r="G126" s="18"/>
      <c r="H126" s="18"/>
      <c r="I126" s="19"/>
      <c r="J126" s="19"/>
      <c r="K126" s="19"/>
      <c r="L126" s="19"/>
      <c r="M126" s="19"/>
    </row>
    <row r="127" spans="1:13" ht="28.5" customHeight="1">
      <c r="A127" s="40" t="s">
        <v>18</v>
      </c>
      <c r="B127" s="40" t="s">
        <v>19</v>
      </c>
      <c r="C127" s="40"/>
      <c r="D127" s="40"/>
      <c r="E127" s="40"/>
      <c r="F127" s="41" t="s">
        <v>20</v>
      </c>
      <c r="G127" s="41"/>
      <c r="H127" s="41"/>
      <c r="I127" s="19"/>
      <c r="J127" s="19"/>
      <c r="K127" s="19"/>
      <c r="L127" s="19"/>
      <c r="M127" s="19"/>
    </row>
    <row r="128" spans="4:14" ht="15">
      <c r="D128" s="3"/>
      <c r="E128" s="6"/>
      <c r="F128" s="3"/>
      <c r="G128" s="3"/>
      <c r="H128" s="3"/>
      <c r="I128" s="3"/>
      <c r="J128" s="3"/>
      <c r="K128" s="3"/>
      <c r="L128" s="3"/>
      <c r="M128" s="3"/>
      <c r="N128" s="7"/>
    </row>
  </sheetData>
  <sheetProtection/>
  <autoFilter ref="A7:N127"/>
  <mergeCells count="26">
    <mergeCell ref="A1:N1"/>
    <mergeCell ref="A123:D123"/>
    <mergeCell ref="A124:D124"/>
    <mergeCell ref="A122:D122"/>
    <mergeCell ref="B5:B6"/>
    <mergeCell ref="J4:J6"/>
    <mergeCell ref="B4:H4"/>
    <mergeCell ref="M4:M6"/>
    <mergeCell ref="E5:E6"/>
    <mergeCell ref="A120:H120"/>
    <mergeCell ref="A2:N2"/>
    <mergeCell ref="L4:L6"/>
    <mergeCell ref="D5:D6"/>
    <mergeCell ref="A4:A6"/>
    <mergeCell ref="I4:I6"/>
    <mergeCell ref="K4:K6"/>
    <mergeCell ref="A127:E127"/>
    <mergeCell ref="F127:H127"/>
    <mergeCell ref="F5:F6"/>
    <mergeCell ref="G5:H5"/>
    <mergeCell ref="C5:C6"/>
    <mergeCell ref="A126:E126"/>
    <mergeCell ref="A125:N125"/>
    <mergeCell ref="A121:C121"/>
    <mergeCell ref="N4:N6"/>
    <mergeCell ref="A119:I119"/>
  </mergeCells>
  <dataValidations count="1">
    <dataValidation operator="lessThanOrEqual" allowBlank="1" showInputMessage="1" showErrorMessage="1" sqref="B8:B11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2023-01-24T10:24:47Z</dcterms:modified>
  <cp:category/>
  <cp:version/>
  <cp:contentType/>
  <cp:contentStatus/>
</cp:coreProperties>
</file>