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'РНХн'!$A$7:$N$19</definedName>
    <definedName name="_xlnm.Print_Area" localSheetId="0">'РНХн'!$A$1:$N$19</definedName>
  </definedNames>
  <calcPr fullCalcOnLoad="1"/>
</workbook>
</file>

<file path=xl/sharedStrings.xml><?xml version="1.0" encoding="utf-8"?>
<sst xmlns="http://schemas.openxmlformats.org/spreadsheetml/2006/main" count="43" uniqueCount="37">
  <si>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</si>
  <si>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</si>
  <si>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</si>
  <si>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</si>
  <si>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</si>
  <si>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</si>
  <si>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</si>
  <si>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</si>
  <si>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</si>
  <si>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</si>
  <si>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</si>
  <si>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</si>
  <si>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</si>
  <si>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</si>
  <si>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</si>
  <si>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</si>
  <si>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</si>
  <si>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</si>
  <si>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</si>
  <si>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</si>
  <si>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</si>
  <si>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</si>
  <si>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</si>
  <si>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</si>
  <si>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</si>
  <si>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</si>
  <si>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</si>
  <si>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</si>
  <si>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</si>
  <si>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</si>
  <si>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</si>
  <si>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</si>
  <si>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Труба э/св 610x59,54х5965 ТР347 б/у</t>
  </si>
  <si>
    <t>ШТ</t>
  </si>
  <si>
    <t>Труба э/св 610x59,54х6000 ТР347 б/у</t>
  </si>
  <si>
    <t>Труба э/св 610x59,54х6080 ТР347 б/у</t>
  </si>
  <si>
    <t>лот № 2023-01-164 Труба э-св 610x59,54 ТР347 бу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</si>
</sst>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workbookViewId="0" topLeftCell="A1">
      <selection activeCell="K8" sqref="K8:L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10202370</v>
      </c>
      <c r="C8" s="25">
        <v>10202370</v>
      </c>
      <c r="D8" s="26" t="s">
        <v>32</v>
      </c>
      <c r="E8" s="23" t="s">
        <v>33</v>
      </c>
      <c r="F8" s="37">
        <v>1</v>
      </c>
      <c r="G8" s="32" t="s">
        <v>31</v>
      </c>
      <c r="H8" s="27" t="s">
        <v>30</v>
      </c>
      <c r="I8" s="34">
        <v>1150900.32</v>
      </c>
      <c r="J8" s="34">
        <v>1150900.32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10202353</v>
      </c>
      <c r="C9" s="25">
        <v>10202353</v>
      </c>
      <c r="D9" s="26" t="s">
        <v>34</v>
      </c>
      <c r="E9" s="23" t="s">
        <v>33</v>
      </c>
      <c r="F9" s="37">
        <v>1</v>
      </c>
      <c r="G9" s="32" t="s">
        <v>31</v>
      </c>
      <c r="H9" s="27" t="s">
        <v>30</v>
      </c>
      <c r="I9" s="34">
        <v>1157382.3</v>
      </c>
      <c r="J9" s="34">
        <v>1157382.3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10202360</v>
      </c>
      <c r="C10" s="25">
        <v>10202360</v>
      </c>
      <c r="D10" s="26" t="s">
        <v>35</v>
      </c>
      <c r="E10" s="23" t="s">
        <v>33</v>
      </c>
      <c r="F10" s="37">
        <v>1</v>
      </c>
      <c r="G10" s="32" t="s">
        <v>31</v>
      </c>
      <c r="H10" s="27" t="s">
        <v>30</v>
      </c>
      <c r="I10" s="34">
        <v>1173122.3</v>
      </c>
      <c r="J10" s="34">
        <v>1173122.3</v>
      </c>
      <c r="K10" s="38"/>
      <c r="L10" s="33"/>
      <c r="M10" s="20"/>
      <c r="N10" s="9"/>
    </row>
    <row r="11" spans="1:14" s="4" customFormat="1" ht="16.5" customHeight="1">
      <c r="A11" s="51" t="s">
        <v>2</v>
      </c>
      <c r="B11" s="52"/>
      <c r="C11" s="52"/>
      <c r="D11" s="52"/>
      <c r="E11" s="52"/>
      <c r="F11" s="52"/>
      <c r="G11" s="52"/>
      <c r="H11" s="52"/>
      <c r="I11" s="53"/>
      <c r="J11" s="28">
        <f>SUM(J8:J10)</f>
        <v>3481404.92</v>
      </c>
      <c r="K11" s="30"/>
      <c r="L11" s="30"/>
      <c r="M11" s="30"/>
      <c r="N11" s="15" t="s">
        <v>16</v>
      </c>
    </row>
    <row r="12" spans="1:14" ht="25.5" customHeight="1">
      <c r="A12" s="44" t="s">
        <v>15</v>
      </c>
      <c r="B12" s="65"/>
      <c r="C12" s="65"/>
      <c r="D12" s="65"/>
      <c r="E12" s="65"/>
      <c r="F12" s="65"/>
      <c r="G12" s="65"/>
      <c r="H12" s="65"/>
      <c r="I12" s="21"/>
      <c r="J12" s="36">
        <f>ROUND(J11*1.2,2)</f>
        <v>4177685.9</v>
      </c>
      <c r="K12" s="39"/>
      <c r="L12" s="31"/>
      <c r="M12" s="31"/>
      <c r="N12" s="14" t="s">
        <v>26</v>
      </c>
    </row>
    <row r="13" spans="1:14" s="7" customFormat="1" ht="32.25" customHeight="1">
      <c r="A13" s="48" t="s">
        <v>1</v>
      </c>
      <c r="B13" s="48"/>
      <c r="C13" s="48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5.75" customHeight="1">
      <c r="A14" s="47" t="s">
        <v>6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47" t="s">
        <v>7</v>
      </c>
      <c r="B15" s="47"/>
      <c r="C15" s="47"/>
      <c r="D15" s="47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customHeight="1">
      <c r="A16" s="47" t="s">
        <v>28</v>
      </c>
      <c r="B16" s="47"/>
      <c r="C16" s="47"/>
      <c r="D16" s="47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5" ht="60" customHeight="1">
      <c r="A17" s="47" t="s">
        <v>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16"/>
    </row>
    <row r="18" spans="1:13" ht="28.5" customHeight="1">
      <c r="A18" s="46" t="s">
        <v>17</v>
      </c>
      <c r="B18" s="46"/>
      <c r="C18" s="46"/>
      <c r="D18" s="46"/>
      <c r="E18" s="46"/>
      <c r="F18" s="17"/>
      <c r="G18" s="18"/>
      <c r="H18" s="18"/>
      <c r="I18" s="19"/>
      <c r="J18" s="19"/>
      <c r="K18" s="19"/>
      <c r="L18" s="19"/>
      <c r="M18" s="19"/>
    </row>
    <row r="19" spans="1:13" ht="28.5" customHeight="1">
      <c r="A19" s="40" t="s">
        <v>18</v>
      </c>
      <c r="B19" s="40" t="s">
        <v>19</v>
      </c>
      <c r="C19" s="40"/>
      <c r="D19" s="40"/>
      <c r="E19" s="40"/>
      <c r="F19" s="41" t="s">
        <v>20</v>
      </c>
      <c r="G19" s="41"/>
      <c r="H19" s="41"/>
      <c r="I19" s="19"/>
      <c r="J19" s="19"/>
      <c r="K19" s="19"/>
      <c r="L19" s="19"/>
      <c r="M19" s="19"/>
    </row>
    <row r="20" spans="4:14" ht="15">
      <c r="D20" s="3"/>
      <c r="E20" s="6"/>
      <c r="F20" s="3"/>
      <c r="G20" s="3"/>
      <c r="H20" s="3"/>
      <c r="I20" s="3"/>
      <c r="J20" s="3"/>
      <c r="K20" s="3"/>
      <c r="L20" s="3"/>
      <c r="M20" s="3"/>
      <c r="N20" s="7"/>
    </row>
  </sheetData>
  <sheetProtection/>
  <autoFilter ref="A7:N19"/>
  <mergeCells count="26">
    <mergeCell ref="A1:N1"/>
    <mergeCell ref="A15:D15"/>
    <mergeCell ref="A16:D16"/>
    <mergeCell ref="A14:D14"/>
    <mergeCell ref="B5:B6"/>
    <mergeCell ref="J4:J6"/>
    <mergeCell ref="B4:H4"/>
    <mergeCell ref="M4:M6"/>
    <mergeCell ref="E5:E6"/>
    <mergeCell ref="A12:H12"/>
    <mergeCell ref="A2:N2"/>
    <mergeCell ref="L4:L6"/>
    <mergeCell ref="D5:D6"/>
    <mergeCell ref="A4:A6"/>
    <mergeCell ref="I4:I6"/>
    <mergeCell ref="K4:K6"/>
    <mergeCell ref="A19:E19"/>
    <mergeCell ref="F19:H19"/>
    <mergeCell ref="F5:F6"/>
    <mergeCell ref="G5:H5"/>
    <mergeCell ref="C5:C6"/>
    <mergeCell ref="A18:E18"/>
    <mergeCell ref="A17:N17"/>
    <mergeCell ref="A13:C13"/>
    <mergeCell ref="N4:N6"/>
    <mergeCell ref="A11:I11"/>
  </mergeCells>
  <dataValidations count="1">
    <dataValidation operator="lessThanOrEqual" allowBlank="1" showInputMessage="1" showErrorMessage="1" sqref="B8:B1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2023-01-24T14:38:44Z</dcterms:modified>
  <cp:category/>
  <cp:version/>
  <cp:contentType/>
  <cp:contentStatus/>
</cp:coreProperties>
</file>