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<sst xmlns="http://schemas.openxmlformats.org/spreadsheetml/2006/main" count="35" uniqueCount="35">
  <si>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</si>
  <si>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</si>
  <si>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</si>
  <si>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</si>
  <si>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</si>
  <si>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</si>
  <si>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</si>
  <si>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</si>
  <si>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</si>
  <si>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</si>
  <si>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</si>
  <si>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</si>
  <si>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</si>
  <si>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</si>
  <si>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</si>
  <si>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</si>
  <si>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</si>
  <si>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</si>
  <si>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</si>
  <si>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</si>
  <si>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</si>
  <si>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</si>
  <si>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</si>
  <si>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</si>
  <si>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</si>
  <si>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</si>
  <si>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</si>
  <si>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</si>
  <si>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</si>
  <si>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</si>
  <si>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</si>
  <si>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лот № 2023-01-173 Труба бш 323,8х7,92 UNS N08800</t>
  </si>
  <si>
    <t>Труба б/ш 323,8х7,92 UNS N08800</t>
  </si>
  <si>
    <t>Т</t>
  </si>
  <si>
    <t>ЦентрСклад 25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</si>
</sst>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H13" sqref="H13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7" customHeight="1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49" t="s">
        <v>0</v>
      </c>
      <c r="B4" s="42" t="s">
        <v>28</v>
      </c>
      <c r="C4" s="44"/>
      <c r="D4" s="44"/>
      <c r="E4" s="44"/>
      <c r="F4" s="44"/>
      <c r="G4" s="44"/>
      <c r="H4" s="44"/>
      <c r="I4" s="52" t="s">
        <v>24</v>
      </c>
      <c r="J4" s="55" t="s">
        <v>25</v>
      </c>
      <c r="K4" s="40" t="s">
        <v>14</v>
      </c>
      <c r="L4" s="40" t="s">
        <v>15</v>
      </c>
      <c r="M4" s="60" t="s">
        <v>3</v>
      </c>
    </row>
    <row r="5" spans="1:13" s="3" customFormat="1" ht="25.5" customHeight="1">
      <c r="A5" s="50"/>
      <c r="B5" s="40" t="s">
        <v>23</v>
      </c>
      <c r="C5" s="40" t="s">
        <v>26</v>
      </c>
      <c r="D5" s="40" t="s">
        <v>12</v>
      </c>
      <c r="E5" s="40" t="s">
        <v>9</v>
      </c>
      <c r="F5" s="40" t="s">
        <v>10</v>
      </c>
      <c r="G5" s="42" t="s">
        <v>11</v>
      </c>
      <c r="H5" s="43"/>
      <c r="I5" s="53"/>
      <c r="J5" s="56"/>
      <c r="K5" s="48"/>
      <c r="L5" s="48"/>
      <c r="M5" s="48"/>
    </row>
    <row r="6" spans="1:13" s="3" customFormat="1" ht="26.25" customHeight="1">
      <c r="A6" s="51"/>
      <c r="B6" s="41"/>
      <c r="C6" s="41"/>
      <c r="D6" s="41"/>
      <c r="E6" s="41"/>
      <c r="F6" s="41"/>
      <c r="G6" s="11" t="s">
        <v>4</v>
      </c>
      <c r="H6" s="11" t="s">
        <v>5</v>
      </c>
      <c r="I6" s="54"/>
      <c r="J6" s="57"/>
      <c r="K6" s="41"/>
      <c r="L6" s="41"/>
      <c r="M6" s="41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1785231</v>
      </c>
      <c r="C8" s="25">
        <v>42123</v>
      </c>
      <c r="D8" s="26" t="s">
        <v>32</v>
      </c>
      <c r="E8" s="23" t="s">
        <v>33</v>
      </c>
      <c r="F8" s="37">
        <v>0.113</v>
      </c>
      <c r="G8" s="32" t="s">
        <v>30</v>
      </c>
      <c r="H8" s="27" t="s">
        <v>34</v>
      </c>
      <c r="I8" s="34">
        <v>11838018.43</v>
      </c>
      <c r="J8" s="34">
        <v>1337696.08</v>
      </c>
      <c r="K8" s="33"/>
      <c r="L8" s="20"/>
      <c r="M8" s="9"/>
    </row>
    <row r="9" spans="1:13" s="4" customFormat="1" ht="16.5" customHeight="1">
      <c r="A9" s="61" t="s">
        <v>2</v>
      </c>
      <c r="B9" s="62"/>
      <c r="C9" s="62"/>
      <c r="D9" s="62"/>
      <c r="E9" s="62"/>
      <c r="F9" s="62"/>
      <c r="G9" s="62"/>
      <c r="H9" s="62"/>
      <c r="I9" s="63"/>
      <c r="J9" s="28">
        <f>SUM(J8:J8)</f>
        <v>1337696.08</v>
      </c>
      <c r="K9" s="30"/>
      <c r="L9" s="30"/>
      <c r="M9" s="15" t="s">
        <v>17</v>
      </c>
    </row>
    <row r="10" spans="1:13" ht="25.5" customHeight="1">
      <c r="A10" s="42" t="s">
        <v>16</v>
      </c>
      <c r="B10" s="44"/>
      <c r="C10" s="44"/>
      <c r="D10" s="44"/>
      <c r="E10" s="44"/>
      <c r="F10" s="44"/>
      <c r="G10" s="44"/>
      <c r="H10" s="44"/>
      <c r="I10" s="21"/>
      <c r="J10" s="28">
        <f>J9*1.2</f>
        <v>1605235.296</v>
      </c>
      <c r="K10" s="31"/>
      <c r="L10" s="31"/>
      <c r="M10" s="14" t="s">
        <v>27</v>
      </c>
    </row>
    <row r="11" spans="1:13" s="7" customFormat="1" ht="32.25" customHeight="1">
      <c r="A11" s="59" t="s">
        <v>1</v>
      </c>
      <c r="B11" s="59"/>
      <c r="C11" s="59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29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6"/>
    </row>
    <row r="16" spans="1:12" ht="28.5" customHeight="1">
      <c r="A16" s="58" t="s">
        <v>18</v>
      </c>
      <c r="B16" s="58"/>
      <c r="C16" s="58"/>
      <c r="D16" s="58"/>
      <c r="E16" s="58"/>
      <c r="F16" s="17"/>
      <c r="G16" s="18"/>
      <c r="H16" s="18"/>
      <c r="I16" s="19"/>
      <c r="J16" s="19"/>
      <c r="K16" s="19"/>
      <c r="L16" s="19"/>
    </row>
    <row r="17" spans="1:12" ht="28.5" customHeight="1">
      <c r="A17" s="38" t="s">
        <v>19</v>
      </c>
      <c r="B17" s="38" t="s">
        <v>20</v>
      </c>
      <c r="C17" s="38"/>
      <c r="D17" s="38"/>
      <c r="E17" s="38"/>
      <c r="F17" s="39" t="s">
        <v>21</v>
      </c>
      <c r="G17" s="39"/>
      <c r="H17" s="39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J4:J6"/>
    <mergeCell ref="B4:H4"/>
    <mergeCell ref="L4:L6"/>
    <mergeCell ref="E5:E6"/>
    <mergeCell ref="A16:E16"/>
    <mergeCell ref="A15:M15"/>
    <mergeCell ref="A11:C11"/>
    <mergeCell ref="M4:M6"/>
    <mergeCell ref="A9:I9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A17:E17"/>
    <mergeCell ref="F17:H17"/>
    <mergeCell ref="F5:F6"/>
    <mergeCell ref="G5:H5"/>
    <mergeCell ref="C5:C6"/>
    <mergeCell ref="A10:H10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2023-01-24T08:46:17Z</dcterms:modified>
  <cp:category/>
  <cp:version/>
  <cp:contentType/>
  <cp:contentStatus/>
</cp:coreProperties>
</file>