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<sst xmlns="http://schemas.openxmlformats.org/spreadsheetml/2006/main" count="96" uniqueCount="44">
  <si>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</si>
  <si>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</si>
  <si>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</si>
  <si>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</si>
  <si>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</si>
  <si>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</si>
  <si>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</si>
  <si>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</si>
  <si>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</si>
  <si>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</si>
  <si>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</si>
  <si>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</si>
  <si>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</si>
  <si>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</si>
  <si>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</si>
  <si>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</si>
  <si>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</si>
  <si>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</si>
  <si>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</si>
  <si>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</si>
  <si>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</si>
  <si>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</si>
  <si>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</si>
  <si>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</si>
  <si>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</si>
  <si>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</si>
  <si>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</si>
  <si>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</si>
  <si>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</si>
  <si>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</si>
  <si>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</si>
  <si>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</si>
  <si>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</si>
  <si>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2023-05-04 Трубы котельные</t>
  </si>
  <si>
    <t>020049</t>
  </si>
  <si>
    <t>Труба б/ш Г 127х7-12Х1МФ</t>
  </si>
  <si>
    <t>Труба стальная б/ш Х 25х2 - 12Х1МФ</t>
  </si>
  <si>
    <t>Труба стальная б/ш Г 89х6 - 12Х1МФ</t>
  </si>
  <si>
    <t>Труба стальная б/ш Г 159Х8 - 12Х1МФ</t>
  </si>
  <si>
    <t>Труба стальная б/ш Г 133Х13-12Х1МФ</t>
  </si>
  <si>
    <t>Труба стальная б/ш Г 76Х9-12Х1МФ</t>
  </si>
  <si>
    <t>Труба стальная б/ш Г 114Х8-12Х1МФ</t>
  </si>
  <si>
    <t>Труба стальная б/ш Г 102Х10-12Х1МФ</t>
  </si>
  <si>
    <t>Труба стальная б/ш Г 89Х8 - 12Х1МФ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</si>
</sst>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5">
      <selection activeCell="S10" sqref="S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3" t="s">
        <v>29</v>
      </c>
      <c r="L4" s="41" t="s">
        <v>13</v>
      </c>
      <c r="M4" s="41" t="s">
        <v>14</v>
      </c>
      <c r="N4" s="61" t="s">
        <v>3</v>
      </c>
    </row>
    <row r="5" spans="1:14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8"/>
      <c r="I5" s="54"/>
      <c r="J5" s="44"/>
      <c r="K5" s="44"/>
      <c r="L5" s="48"/>
      <c r="M5" s="48"/>
      <c r="N5" s="48"/>
    </row>
    <row r="6" spans="1:14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5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1334160</v>
      </c>
      <c r="C8" s="24" t="s">
        <v>34</v>
      </c>
      <c r="D8" s="25" t="s">
        <v>35</v>
      </c>
      <c r="E8" s="22" t="s">
        <v>30</v>
      </c>
      <c r="F8" s="36">
        <v>3.52</v>
      </c>
      <c r="G8" s="31" t="s">
        <v>32</v>
      </c>
      <c r="H8" s="26" t="s">
        <v>31</v>
      </c>
      <c r="I8" s="33">
        <v>55704.86</v>
      </c>
      <c r="J8" s="33">
        <v>196081.11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1851849</v>
      </c>
      <c r="C9" s="24">
        <v>31525</v>
      </c>
      <c r="D9" s="25" t="s">
        <v>36</v>
      </c>
      <c r="E9" s="22" t="s">
        <v>30</v>
      </c>
      <c r="F9" s="36">
        <v>0.023</v>
      </c>
      <c r="G9" s="31" t="s">
        <v>32</v>
      </c>
      <c r="H9" s="26" t="s">
        <v>31</v>
      </c>
      <c r="I9" s="33">
        <v>75537.5</v>
      </c>
      <c r="J9" s="33">
        <v>1737.36</v>
      </c>
      <c r="K9" s="37"/>
      <c r="L9" s="32"/>
      <c r="M9" s="19"/>
      <c r="N9" s="9"/>
    </row>
    <row r="10" spans="1:14" s="10" customFormat="1" ht="48.75" customHeight="1">
      <c r="A10" s="21">
        <v>3</v>
      </c>
      <c r="B10" s="23">
        <v>1859965</v>
      </c>
      <c r="C10" s="24">
        <v>31528</v>
      </c>
      <c r="D10" s="25" t="s">
        <v>37</v>
      </c>
      <c r="E10" s="22" t="s">
        <v>30</v>
      </c>
      <c r="F10" s="36">
        <v>2.648</v>
      </c>
      <c r="G10" s="31" t="s">
        <v>32</v>
      </c>
      <c r="H10" s="26" t="s">
        <v>31</v>
      </c>
      <c r="I10" s="33">
        <v>50636.11</v>
      </c>
      <c r="J10" s="33">
        <v>134084.42</v>
      </c>
      <c r="K10" s="37"/>
      <c r="L10" s="32"/>
      <c r="M10" s="19"/>
      <c r="N10" s="9"/>
    </row>
    <row r="11" spans="1:14" s="10" customFormat="1" ht="48.75" customHeight="1">
      <c r="A11" s="21">
        <v>4</v>
      </c>
      <c r="B11" s="23">
        <v>1227338</v>
      </c>
      <c r="C11" s="24">
        <v>31531</v>
      </c>
      <c r="D11" s="25" t="s">
        <v>38</v>
      </c>
      <c r="E11" s="22" t="s">
        <v>30</v>
      </c>
      <c r="F11" s="36">
        <v>0.838</v>
      </c>
      <c r="G11" s="31" t="s">
        <v>32</v>
      </c>
      <c r="H11" s="26" t="s">
        <v>31</v>
      </c>
      <c r="I11" s="33">
        <v>53496.53</v>
      </c>
      <c r="J11" s="33">
        <v>44830.09</v>
      </c>
      <c r="K11" s="37"/>
      <c r="L11" s="32"/>
      <c r="M11" s="19"/>
      <c r="N11" s="9"/>
    </row>
    <row r="12" spans="1:14" s="10" customFormat="1" ht="48.75" customHeight="1">
      <c r="A12" s="21">
        <v>5</v>
      </c>
      <c r="B12" s="23">
        <v>1227338</v>
      </c>
      <c r="C12" s="24">
        <v>31531</v>
      </c>
      <c r="D12" s="25" t="s">
        <v>38</v>
      </c>
      <c r="E12" s="22" t="s">
        <v>30</v>
      </c>
      <c r="F12" s="36">
        <v>0.225</v>
      </c>
      <c r="G12" s="31" t="s">
        <v>32</v>
      </c>
      <c r="H12" s="26" t="s">
        <v>31</v>
      </c>
      <c r="I12" s="33">
        <v>53496.53</v>
      </c>
      <c r="J12" s="33">
        <v>12036.72</v>
      </c>
      <c r="K12" s="37"/>
      <c r="L12" s="32"/>
      <c r="M12" s="19"/>
      <c r="N12" s="9"/>
    </row>
    <row r="13" spans="1:14" s="10" customFormat="1" ht="48.75" customHeight="1">
      <c r="A13" s="21">
        <v>6</v>
      </c>
      <c r="B13" s="23">
        <v>1467321</v>
      </c>
      <c r="C13" s="24">
        <v>30970</v>
      </c>
      <c r="D13" s="25" t="s">
        <v>39</v>
      </c>
      <c r="E13" s="22" t="s">
        <v>30</v>
      </c>
      <c r="F13" s="36">
        <v>2.489</v>
      </c>
      <c r="G13" s="31" t="s">
        <v>32</v>
      </c>
      <c r="H13" s="26" t="s">
        <v>31</v>
      </c>
      <c r="I13" s="33">
        <v>39498.61</v>
      </c>
      <c r="J13" s="33">
        <v>98312.04</v>
      </c>
      <c r="K13" s="37"/>
      <c r="L13" s="32"/>
      <c r="M13" s="19"/>
      <c r="N13" s="9"/>
    </row>
    <row r="14" spans="1:14" s="10" customFormat="1" ht="48.75" customHeight="1">
      <c r="A14" s="21">
        <v>7</v>
      </c>
      <c r="B14" s="23">
        <v>1467321</v>
      </c>
      <c r="C14" s="24">
        <v>30970</v>
      </c>
      <c r="D14" s="25" t="s">
        <v>39</v>
      </c>
      <c r="E14" s="22" t="s">
        <v>30</v>
      </c>
      <c r="F14" s="36">
        <v>0.179</v>
      </c>
      <c r="G14" s="31" t="s">
        <v>32</v>
      </c>
      <c r="H14" s="26" t="s">
        <v>31</v>
      </c>
      <c r="I14" s="33">
        <v>39498.61</v>
      </c>
      <c r="J14" s="33">
        <v>7070.25</v>
      </c>
      <c r="K14" s="37"/>
      <c r="L14" s="32"/>
      <c r="M14" s="19"/>
      <c r="N14" s="9"/>
    </row>
    <row r="15" spans="1:14" s="10" customFormat="1" ht="48.75" customHeight="1">
      <c r="A15" s="21">
        <v>8</v>
      </c>
      <c r="B15" s="23">
        <v>1467124</v>
      </c>
      <c r="C15" s="24">
        <v>30971</v>
      </c>
      <c r="D15" s="25" t="s">
        <v>40</v>
      </c>
      <c r="E15" s="22" t="s">
        <v>30</v>
      </c>
      <c r="F15" s="36">
        <v>5.029</v>
      </c>
      <c r="G15" s="31" t="s">
        <v>32</v>
      </c>
      <c r="H15" s="26" t="s">
        <v>31</v>
      </c>
      <c r="I15" s="33">
        <v>49199.31</v>
      </c>
      <c r="J15" s="33">
        <v>247423.33</v>
      </c>
      <c r="K15" s="37"/>
      <c r="L15" s="32"/>
      <c r="M15" s="19"/>
      <c r="N15" s="9"/>
    </row>
    <row r="16" spans="1:14" s="10" customFormat="1" ht="48.75" customHeight="1">
      <c r="A16" s="21">
        <v>9</v>
      </c>
      <c r="B16" s="23">
        <v>1467148</v>
      </c>
      <c r="C16" s="24">
        <v>31426</v>
      </c>
      <c r="D16" s="25" t="s">
        <v>41</v>
      </c>
      <c r="E16" s="22" t="s">
        <v>30</v>
      </c>
      <c r="F16" s="36">
        <v>2.729</v>
      </c>
      <c r="G16" s="31" t="s">
        <v>32</v>
      </c>
      <c r="H16" s="26" t="s">
        <v>31</v>
      </c>
      <c r="I16" s="33">
        <v>39654.86</v>
      </c>
      <c r="J16" s="33">
        <v>108218.11</v>
      </c>
      <c r="K16" s="37"/>
      <c r="L16" s="32"/>
      <c r="M16" s="19"/>
      <c r="N16" s="9"/>
    </row>
    <row r="17" spans="1:14" s="10" customFormat="1" ht="48.75" customHeight="1">
      <c r="A17" s="21">
        <v>10</v>
      </c>
      <c r="B17" s="23">
        <v>1467124</v>
      </c>
      <c r="C17" s="24">
        <v>30971</v>
      </c>
      <c r="D17" s="25" t="s">
        <v>40</v>
      </c>
      <c r="E17" s="22" t="s">
        <v>30</v>
      </c>
      <c r="F17" s="36">
        <v>1.504</v>
      </c>
      <c r="G17" s="31" t="s">
        <v>32</v>
      </c>
      <c r="H17" s="26" t="s">
        <v>31</v>
      </c>
      <c r="I17" s="33">
        <v>36673.61</v>
      </c>
      <c r="J17" s="33">
        <v>55157.11</v>
      </c>
      <c r="K17" s="37"/>
      <c r="L17" s="32"/>
      <c r="M17" s="19"/>
      <c r="N17" s="9"/>
    </row>
    <row r="18" spans="1:14" s="10" customFormat="1" ht="48.75" customHeight="1">
      <c r="A18" s="21">
        <v>11</v>
      </c>
      <c r="B18" s="23">
        <v>1467775</v>
      </c>
      <c r="C18" s="24">
        <v>31427</v>
      </c>
      <c r="D18" s="25" t="s">
        <v>42</v>
      </c>
      <c r="E18" s="22" t="s">
        <v>30</v>
      </c>
      <c r="F18" s="36">
        <v>0.826</v>
      </c>
      <c r="G18" s="31" t="s">
        <v>32</v>
      </c>
      <c r="H18" s="26" t="s">
        <v>31</v>
      </c>
      <c r="I18" s="33">
        <v>48554.86</v>
      </c>
      <c r="J18" s="33">
        <v>40106.31</v>
      </c>
      <c r="K18" s="37"/>
      <c r="L18" s="32"/>
      <c r="M18" s="19"/>
      <c r="N18" s="9"/>
    </row>
    <row r="19" spans="1:14" s="10" customFormat="1" ht="48.75" customHeight="1">
      <c r="A19" s="21">
        <v>12</v>
      </c>
      <c r="B19" s="23">
        <v>1467775</v>
      </c>
      <c r="C19" s="24">
        <v>31427</v>
      </c>
      <c r="D19" s="25" t="s">
        <v>42</v>
      </c>
      <c r="E19" s="22" t="s">
        <v>30</v>
      </c>
      <c r="F19" s="36">
        <v>5.136</v>
      </c>
      <c r="G19" s="31" t="s">
        <v>32</v>
      </c>
      <c r="H19" s="26" t="s">
        <v>31</v>
      </c>
      <c r="I19" s="33">
        <v>48174.31</v>
      </c>
      <c r="J19" s="33">
        <v>247423.26</v>
      </c>
      <c r="K19" s="37"/>
      <c r="L19" s="32"/>
      <c r="M19" s="19"/>
      <c r="N19" s="9"/>
    </row>
    <row r="20" spans="1:14" s="10" customFormat="1" ht="48.75" customHeight="1">
      <c r="A20" s="21">
        <v>13</v>
      </c>
      <c r="B20" s="23">
        <v>1467775</v>
      </c>
      <c r="C20" s="24">
        <v>31427</v>
      </c>
      <c r="D20" s="25" t="s">
        <v>42</v>
      </c>
      <c r="E20" s="22" t="s">
        <v>30</v>
      </c>
      <c r="F20" s="36">
        <v>1.953</v>
      </c>
      <c r="G20" s="31" t="s">
        <v>32</v>
      </c>
      <c r="H20" s="26" t="s">
        <v>31</v>
      </c>
      <c r="I20" s="33">
        <v>40529.17</v>
      </c>
      <c r="J20" s="33">
        <v>79153.47</v>
      </c>
      <c r="K20" s="37"/>
      <c r="L20" s="32"/>
      <c r="M20" s="19"/>
      <c r="N20" s="9"/>
    </row>
    <row r="21" spans="1:14" s="10" customFormat="1" ht="48.75" customHeight="1">
      <c r="A21" s="21">
        <v>14</v>
      </c>
      <c r="B21" s="23">
        <v>1467775</v>
      </c>
      <c r="C21" s="24">
        <v>31427</v>
      </c>
      <c r="D21" s="25" t="s">
        <v>42</v>
      </c>
      <c r="E21" s="22" t="s">
        <v>30</v>
      </c>
      <c r="F21" s="36">
        <v>0.054</v>
      </c>
      <c r="G21" s="31" t="s">
        <v>32</v>
      </c>
      <c r="H21" s="26" t="s">
        <v>31</v>
      </c>
      <c r="I21" s="33">
        <v>40522.92</v>
      </c>
      <c r="J21" s="33">
        <v>2188.24</v>
      </c>
      <c r="K21" s="37"/>
      <c r="L21" s="32"/>
      <c r="M21" s="19"/>
      <c r="N21" s="9"/>
    </row>
    <row r="22" spans="1:14" s="10" customFormat="1" ht="48.75" customHeight="1">
      <c r="A22" s="21">
        <v>15</v>
      </c>
      <c r="B22" s="23">
        <v>2243982</v>
      </c>
      <c r="C22" s="24">
        <v>2243982</v>
      </c>
      <c r="D22" s="25" t="s">
        <v>43</v>
      </c>
      <c r="E22" s="22" t="s">
        <v>30</v>
      </c>
      <c r="F22" s="36">
        <v>0.246</v>
      </c>
      <c r="G22" s="31" t="s">
        <v>32</v>
      </c>
      <c r="H22" s="26" t="s">
        <v>31</v>
      </c>
      <c r="I22" s="33">
        <v>55922.23</v>
      </c>
      <c r="J22" s="33">
        <v>13756.87</v>
      </c>
      <c r="K22" s="37"/>
      <c r="L22" s="32"/>
      <c r="M22" s="19"/>
      <c r="N22" s="9"/>
    </row>
    <row r="23" spans="1:14" s="10" customFormat="1" ht="48.75" customHeight="1">
      <c r="A23" s="21">
        <v>16</v>
      </c>
      <c r="B23" s="23">
        <v>1467148</v>
      </c>
      <c r="C23" s="24">
        <v>31426</v>
      </c>
      <c r="D23" s="25" t="s">
        <v>41</v>
      </c>
      <c r="E23" s="22" t="s">
        <v>30</v>
      </c>
      <c r="F23" s="36">
        <v>0.193</v>
      </c>
      <c r="G23" s="31" t="s">
        <v>32</v>
      </c>
      <c r="H23" s="26" t="s">
        <v>31</v>
      </c>
      <c r="I23" s="33">
        <v>39654.86</v>
      </c>
      <c r="J23" s="33">
        <v>7653.39</v>
      </c>
      <c r="K23" s="37"/>
      <c r="L23" s="32"/>
      <c r="M23" s="19"/>
      <c r="N23" s="9"/>
    </row>
    <row r="24" spans="1:14" s="4" customFormat="1" ht="16.5" customHeight="1">
      <c r="A24" s="62" t="s">
        <v>2</v>
      </c>
      <c r="B24" s="63"/>
      <c r="C24" s="63"/>
      <c r="D24" s="63"/>
      <c r="E24" s="63"/>
      <c r="F24" s="63"/>
      <c r="G24" s="63"/>
      <c r="H24" s="63"/>
      <c r="I24" s="64"/>
      <c r="J24" s="27">
        <f>SUM(J8:J23)</f>
        <v>1295232.0799999998</v>
      </c>
      <c r="K24" s="29"/>
      <c r="L24" s="29"/>
      <c r="M24" s="29"/>
      <c r="N24" s="15" t="s">
        <v>16</v>
      </c>
    </row>
    <row r="25" spans="1:14" ht="25.5" customHeight="1">
      <c r="A25" s="46" t="s">
        <v>15</v>
      </c>
      <c r="B25" s="47"/>
      <c r="C25" s="47"/>
      <c r="D25" s="47"/>
      <c r="E25" s="47"/>
      <c r="F25" s="47"/>
      <c r="G25" s="47"/>
      <c r="H25" s="47"/>
      <c r="I25" s="20"/>
      <c r="J25" s="35">
        <f>ROUND(J24*1.2,2)</f>
        <v>1554278.5</v>
      </c>
      <c r="K25" s="38"/>
      <c r="L25" s="30"/>
      <c r="M25" s="30"/>
      <c r="N25" s="14" t="s">
        <v>26</v>
      </c>
    </row>
    <row r="26" spans="1:14" s="7" customFormat="1" ht="32.25" customHeight="1">
      <c r="A26" s="60" t="s">
        <v>1</v>
      </c>
      <c r="B26" s="60"/>
      <c r="C26" s="6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 customHeight="1">
      <c r="A27" s="40" t="s">
        <v>6</v>
      </c>
      <c r="B27" s="40"/>
      <c r="C27" s="40"/>
      <c r="D27" s="40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.75" customHeight="1">
      <c r="A28" s="40" t="s">
        <v>7</v>
      </c>
      <c r="B28" s="40"/>
      <c r="C28" s="40"/>
      <c r="D28" s="40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5.75" customHeight="1">
      <c r="A29" s="40" t="s">
        <v>28</v>
      </c>
      <c r="B29" s="40"/>
      <c r="C29" s="40"/>
      <c r="D29" s="40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60" customHeight="1">
      <c r="A30" s="40" t="s">
        <v>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3" ht="28.5" customHeight="1">
      <c r="A31" s="59" t="s">
        <v>17</v>
      </c>
      <c r="B31" s="59"/>
      <c r="C31" s="59"/>
      <c r="D31" s="59"/>
      <c r="E31" s="59"/>
      <c r="F31" s="16"/>
      <c r="G31" s="17"/>
      <c r="H31" s="17"/>
      <c r="I31" s="18"/>
      <c r="J31" s="18"/>
      <c r="K31" s="18"/>
      <c r="L31" s="18"/>
      <c r="M31" s="18"/>
    </row>
    <row r="32" spans="1:13" ht="28.5" customHeight="1">
      <c r="A32" s="56" t="s">
        <v>18</v>
      </c>
      <c r="B32" s="56" t="s">
        <v>19</v>
      </c>
      <c r="C32" s="56"/>
      <c r="D32" s="56"/>
      <c r="E32" s="56"/>
      <c r="F32" s="57" t="s">
        <v>20</v>
      </c>
      <c r="G32" s="57"/>
      <c r="H32" s="57"/>
      <c r="I32" s="18"/>
      <c r="J32" s="18"/>
      <c r="K32" s="18"/>
      <c r="L32" s="18"/>
      <c r="M32" s="18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2023-05-26T08:33:21Z</dcterms:modified>
  <cp:category/>
  <cp:version/>
  <cp:contentType/>
  <cp:contentStatus/>
</cp:coreProperties>
</file>