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'РНХн'!$A$7:$N$302</definedName>
    <definedName name="_xlnm.Print_Area" localSheetId="0">'РНХн'!$A$1:$N$302</definedName>
  </definedNames>
  <calcPr fullCalcOnLoad="1"/>
</workbook>
</file>

<file path=xl/sharedStrings.xml><?xml version="1.0" encoding="utf-8"?>
<sst xmlns="http://schemas.openxmlformats.org/spreadsheetml/2006/main" count="1300" uniqueCount="278">
  <si>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</si>
  <si>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</si>
  <si>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</si>
  <si>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</si>
  <si>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</si>
  <si>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</si>
  <si>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</si>
  <si>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</si>
  <si>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</si>
  <si>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</si>
  <si>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</si>
  <si>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</si>
  <si>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</si>
  <si>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</si>
  <si>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</si>
  <si>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</si>
  <si>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</si>
  <si>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</si>
  <si>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</si>
  <si>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</si>
  <si>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</si>
  <si>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</si>
  <si>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</si>
  <si>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</si>
  <si>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</si>
  <si>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</si>
  <si>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</si>
  <si>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</si>
  <si>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</si>
  <si>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</si>
  <si>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</si>
  <si>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</si>
  <si>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2023-05-18 Детали трубопроводов (переходы до ф150)</t>
  </si>
  <si>
    <t>094024</t>
  </si>
  <si>
    <t>Переход П К 108х6-57х6-13ХФА</t>
  </si>
  <si>
    <t>ШТ</t>
  </si>
  <si>
    <t>094374</t>
  </si>
  <si>
    <t>Переход Э 108х8-89х8-15Х5М</t>
  </si>
  <si>
    <t>090083</t>
  </si>
  <si>
    <t>Переход К 108Х6-57Х5-15Х5М</t>
  </si>
  <si>
    <t>017393</t>
  </si>
  <si>
    <t>Переход К 108Х6-89Х6</t>
  </si>
  <si>
    <t>011486</t>
  </si>
  <si>
    <t>Переход П К 108Х9-57Х6</t>
  </si>
  <si>
    <t>011460</t>
  </si>
  <si>
    <t>Переход К 108Х8-89Х6</t>
  </si>
  <si>
    <t>011286</t>
  </si>
  <si>
    <t>Переход К 108Х9-57Х6</t>
  </si>
  <si>
    <t>1433721</t>
  </si>
  <si>
    <t>Переход П К 108Х6-89Х6-12Х18Н10Т</t>
  </si>
  <si>
    <t>012061</t>
  </si>
  <si>
    <t>Переход Э 108Х4-57Х3</t>
  </si>
  <si>
    <t>010649</t>
  </si>
  <si>
    <t>Переход П К 108Х8-57Х6</t>
  </si>
  <si>
    <t>010189</t>
  </si>
  <si>
    <t>Переход П К 108Х6-89Х6</t>
  </si>
  <si>
    <t>012141</t>
  </si>
  <si>
    <t>Переход К 108Х8-89Х8</t>
  </si>
  <si>
    <t>Переход К 108Х6-76Х6</t>
  </si>
  <si>
    <t>Переход П Э 108х8-89х8</t>
  </si>
  <si>
    <t>Переход К 108Х4-76Х3,5</t>
  </si>
  <si>
    <t>Переход К 108Х4-89Х3,5</t>
  </si>
  <si>
    <t>Переход К 108Х4-89Х3,5-09Г2С</t>
  </si>
  <si>
    <t>Переход П К 108Х6-57Х6-09Г2С</t>
  </si>
  <si>
    <t>Переход К 108Х4-57Х3-09Г2С</t>
  </si>
  <si>
    <t>Переход К 108Х6-89Х6-09Г2С</t>
  </si>
  <si>
    <t>Переход П Э 108Х6-89Х6-09Г2С</t>
  </si>
  <si>
    <t>Переход К 108х8-89х8-09Г2С</t>
  </si>
  <si>
    <t>Переход Э 108Х4-76Х3,5</t>
  </si>
  <si>
    <t>Переход Э 108Х8-89Х8</t>
  </si>
  <si>
    <t>Переход К 108Х6-57Х6</t>
  </si>
  <si>
    <t>Переход Э 108х6-76х5</t>
  </si>
  <si>
    <t>Переход П К 108Х4-57Х3</t>
  </si>
  <si>
    <t>Переход П К 108Х8-89Х8</t>
  </si>
  <si>
    <t>Переход 108х4-57х4-20-09Г2С</t>
  </si>
  <si>
    <t>Переход К 108Х6-57Х6-09Г2С</t>
  </si>
  <si>
    <t>Переход К 108Х6-76Х6-09Г2С</t>
  </si>
  <si>
    <t>Переход П К 108х6-89х6-15Х5М</t>
  </si>
  <si>
    <t>Переход К 108Х6-89Х6-12Х18Н10Т</t>
  </si>
  <si>
    <t>Переход Э 108х4-57х3-12Х18Н10Т</t>
  </si>
  <si>
    <t>Переход К 108х8-89х6-15Х5М</t>
  </si>
  <si>
    <t>1021755</t>
  </si>
  <si>
    <t>018234</t>
  </si>
  <si>
    <t>Переход К 114Х6-89Х6</t>
  </si>
  <si>
    <t>017681</t>
  </si>
  <si>
    <t>Переход BW C 114,3х8,56-60,3х5,54 WPL6</t>
  </si>
  <si>
    <t>018365</t>
  </si>
  <si>
    <t>Переход К 114Х8-89Х8</t>
  </si>
  <si>
    <t>010097</t>
  </si>
  <si>
    <t>Переход П К 133Х8-57Х4</t>
  </si>
  <si>
    <t>011488</t>
  </si>
  <si>
    <t>Переход К 133Х5-108Х4-09Г2С</t>
  </si>
  <si>
    <t>010954</t>
  </si>
  <si>
    <t>Переход Э 133х6-108х6</t>
  </si>
  <si>
    <t>010564</t>
  </si>
  <si>
    <t>Переход К 133Х5-108Х4</t>
  </si>
  <si>
    <t>Переход ПЭ 133х12-108х11-20</t>
  </si>
  <si>
    <t>Переход Э 133Х8-108Х6</t>
  </si>
  <si>
    <t>Переход 150х100 07</t>
  </si>
  <si>
    <t>018403</t>
  </si>
  <si>
    <t>Переход Ф 20х15х2</t>
  </si>
  <si>
    <t>Переход К-20х15х4-12,5-09Г2С</t>
  </si>
  <si>
    <t>018069</t>
  </si>
  <si>
    <t>Переход К 25х3-18х2</t>
  </si>
  <si>
    <t>018068</t>
  </si>
  <si>
    <t>Переход К 25х3,5-22х3,5</t>
  </si>
  <si>
    <t>018110</t>
  </si>
  <si>
    <t>Переход П К 25Х3-18Х3</t>
  </si>
  <si>
    <t>Переход К 25Х3,5-18Х3,5-09Г2С</t>
  </si>
  <si>
    <t>Переход К-25х20х4-12,5-09Г2С</t>
  </si>
  <si>
    <t>Переход К 25х3-15х2-15Х5М</t>
  </si>
  <si>
    <t>018193</t>
  </si>
  <si>
    <t>Переход К 32х4-22х3</t>
  </si>
  <si>
    <t>018090</t>
  </si>
  <si>
    <t>Переход 32х5-18х5-09Г2С/Эскиз</t>
  </si>
  <si>
    <t>010471</t>
  </si>
  <si>
    <t>Переход К 32х4-25х3</t>
  </si>
  <si>
    <t>010438</t>
  </si>
  <si>
    <t>Переход К 32х4-18х3</t>
  </si>
  <si>
    <t>017705</t>
  </si>
  <si>
    <t>Переход 32Х25-20</t>
  </si>
  <si>
    <t>011487</t>
  </si>
  <si>
    <t>Переход К 32Х3-25Х3</t>
  </si>
  <si>
    <t>018401</t>
  </si>
  <si>
    <t>Переход Ф 32х25х3</t>
  </si>
  <si>
    <t>017647</t>
  </si>
  <si>
    <t>Переход ПК 32х3-18х3-16-20</t>
  </si>
  <si>
    <t>010658</t>
  </si>
  <si>
    <t>Переход П К 32Х4-18Х3-09Г2С</t>
  </si>
  <si>
    <t>Переход К 32х3-25х2</t>
  </si>
  <si>
    <t>Переход ПЭ 32х4-25х3-12Х18Н10Т</t>
  </si>
  <si>
    <t>Переход ПК 32х4-22х3-16-20</t>
  </si>
  <si>
    <t>Переход П К 32х4-25х4</t>
  </si>
  <si>
    <t>Переход П К 32Х3,5-18Х3,5</t>
  </si>
  <si>
    <t>Переход К 32х4-22х4-15Х5М</t>
  </si>
  <si>
    <t>017365</t>
  </si>
  <si>
    <t>Переход К 38Х4-32Х4</t>
  </si>
  <si>
    <t>017002</t>
  </si>
  <si>
    <t>Переход К 38Х3-25Х3</t>
  </si>
  <si>
    <t>012151</t>
  </si>
  <si>
    <t>Переход К 45Х4-25Х3-09Г2С</t>
  </si>
  <si>
    <t>010840</t>
  </si>
  <si>
    <t>Переход П К 45Х4-38Х4</t>
  </si>
  <si>
    <t>010088</t>
  </si>
  <si>
    <t>Переход К 45х5-25х4</t>
  </si>
  <si>
    <t>010089</t>
  </si>
  <si>
    <t>Переход П К 45х5-32х4</t>
  </si>
  <si>
    <t>010199</t>
  </si>
  <si>
    <t>Переход К 45Х4-25Х3</t>
  </si>
  <si>
    <t>010212</t>
  </si>
  <si>
    <t>Переход К 45Х4-32Х4</t>
  </si>
  <si>
    <t>071024</t>
  </si>
  <si>
    <t>Переход К 45Х4-25Х4</t>
  </si>
  <si>
    <t>Переход П К 45Х6-32Х6</t>
  </si>
  <si>
    <t>Переход 57Х5-25Х4-25-0,75-09Г2С-Х</t>
  </si>
  <si>
    <t>Переход П К 45х5-38х5</t>
  </si>
  <si>
    <t>Переход П К 45Х5-32Х5</t>
  </si>
  <si>
    <t>Переход П К 45х5-32х4-09Г2С</t>
  </si>
  <si>
    <t>Переход П К 45Х5-32Х5-09Г2С</t>
  </si>
  <si>
    <t>Переход К 45Х4-38Х4</t>
  </si>
  <si>
    <t>Переход точеный 50х25-20</t>
  </si>
  <si>
    <t>012485</t>
  </si>
  <si>
    <t>Переход П К 57Х5-25Х3</t>
  </si>
  <si>
    <t>017968</t>
  </si>
  <si>
    <t>Переход К 57Х4-32Х2-09Г2С</t>
  </si>
  <si>
    <t>072114</t>
  </si>
  <si>
    <t>Переход П К 57Х5-32Х4-12Х18Н10Т</t>
  </si>
  <si>
    <t>017645</t>
  </si>
  <si>
    <t>Переход К 57Х5-25Х4</t>
  </si>
  <si>
    <t>071061</t>
  </si>
  <si>
    <t>Переход К 57Х5-32Х3-12Х18Н10Т</t>
  </si>
  <si>
    <t>010643</t>
  </si>
  <si>
    <t>Переход Э 57Х5-25Х3</t>
  </si>
  <si>
    <t>1278255</t>
  </si>
  <si>
    <t>Переход К 57Х5-25Х3-12Х18Н10Т</t>
  </si>
  <si>
    <t>010656</t>
  </si>
  <si>
    <t>Переход ПК 57х6-18х3-16-20</t>
  </si>
  <si>
    <t>011283</t>
  </si>
  <si>
    <t>Переход П К 57х6-25х4</t>
  </si>
  <si>
    <t>071081</t>
  </si>
  <si>
    <t>Переход К 57х5-32х3-10Х17Н13М2Т</t>
  </si>
  <si>
    <t>012164</t>
  </si>
  <si>
    <t>Переход Э 57Х5-32Х3</t>
  </si>
  <si>
    <t>070041</t>
  </si>
  <si>
    <t>Переход П К 57х5-38х4-12Х18Н10Т</t>
  </si>
  <si>
    <t>012492</t>
  </si>
  <si>
    <t>Переход П К 57Х6-38Х4-09Г2С</t>
  </si>
  <si>
    <t>010394</t>
  </si>
  <si>
    <t>Переход К 57Х6-25Х3</t>
  </si>
  <si>
    <t>010192</t>
  </si>
  <si>
    <t>Переход К 57Х5-25Х3</t>
  </si>
  <si>
    <t>010878</t>
  </si>
  <si>
    <t>Переход К 57х6-22х3</t>
  </si>
  <si>
    <t>077171</t>
  </si>
  <si>
    <t>Переход К 57х6-32х5-08Х18Н10Т</t>
  </si>
  <si>
    <t>072059</t>
  </si>
  <si>
    <t>Переход П К 57Х6-38Х5-25-20С</t>
  </si>
  <si>
    <t>071022</t>
  </si>
  <si>
    <t>Переход К 57Х5-45Х4-12Х18Н10Т</t>
  </si>
  <si>
    <t>Переход К 57Х4-32Х2</t>
  </si>
  <si>
    <t>Переход П К 57х6-32х4-12Х18Н10Т</t>
  </si>
  <si>
    <t>Переход К 57Х5-32Х3-08Х18Н10Т</t>
  </si>
  <si>
    <t>Переход П К 57х5-25х3-09Г2С</t>
  </si>
  <si>
    <t>Переход К 57Х3-45Х3</t>
  </si>
  <si>
    <t>Переход П Э 57х6-32х3-09Г2С</t>
  </si>
  <si>
    <t>Переход П Э 57х6-32х4-12Х18Н10Т</t>
  </si>
  <si>
    <t>Переход К 57Х4-25Х1,6-09Г2С</t>
  </si>
  <si>
    <t>Переход П Э 57х5-32х3-08Х18Н10Т</t>
  </si>
  <si>
    <t>Переход Э 57х6-25х4</t>
  </si>
  <si>
    <t>Переход К 57Х6-38Х4</t>
  </si>
  <si>
    <t>Переход К 57Х4-38Х4-09Г2С</t>
  </si>
  <si>
    <t>Переход П Э 57х6-38х4</t>
  </si>
  <si>
    <t>Переход К 57х6-25х4-12Х18Н10Т</t>
  </si>
  <si>
    <t>012153</t>
  </si>
  <si>
    <t>Переход К 57Х5-32Х3-09Г2С</t>
  </si>
  <si>
    <t>017395</t>
  </si>
  <si>
    <t>Переход К 57х6-32х4-20А</t>
  </si>
  <si>
    <t>012087</t>
  </si>
  <si>
    <t>Переход К 60,4х5-57х5 11857-ТХ.И.03</t>
  </si>
  <si>
    <t>013036</t>
  </si>
  <si>
    <t>Переход Э 76Х3,5-57Х3</t>
  </si>
  <si>
    <t>010678</t>
  </si>
  <si>
    <t>Переход К 76х6-38х3</t>
  </si>
  <si>
    <t>Переход К 76х3,5-57х3</t>
  </si>
  <si>
    <t>Переход К 76Х6-57Х6</t>
  </si>
  <si>
    <t>Переход П К 76Х5-57Х4</t>
  </si>
  <si>
    <t>Переход К 76Х8-57Х6-09Г2С</t>
  </si>
  <si>
    <t>017394</t>
  </si>
  <si>
    <t>Переход 80х50-20</t>
  </si>
  <si>
    <t>010446</t>
  </si>
  <si>
    <t>Переход П Э 89х8-45х5</t>
  </si>
  <si>
    <t>010155</t>
  </si>
  <si>
    <t>Переход К 89Х6-57Х4</t>
  </si>
  <si>
    <t>010247</t>
  </si>
  <si>
    <t>Переход П К 89Х8-45Х5</t>
  </si>
  <si>
    <t>1021756</t>
  </si>
  <si>
    <t>Переход К 89Х8-57Х6</t>
  </si>
  <si>
    <t>018526</t>
  </si>
  <si>
    <t>Переход П К 89х8-45х6</t>
  </si>
  <si>
    <t>093057</t>
  </si>
  <si>
    <t>Переход К 89х8-57х8-15Х5М</t>
  </si>
  <si>
    <t>010299</t>
  </si>
  <si>
    <t>Переход ПК 89х6-32х4-12,5-20</t>
  </si>
  <si>
    <t>018114</t>
  </si>
  <si>
    <t>Переход К 89Х3,5-45Х2,5</t>
  </si>
  <si>
    <t>013050</t>
  </si>
  <si>
    <t>Переход К 89Х6-45Х4-09Г2С</t>
  </si>
  <si>
    <t>012491</t>
  </si>
  <si>
    <t>Переход К 89Х6-57Х6</t>
  </si>
  <si>
    <t>010350</t>
  </si>
  <si>
    <t>Переход К 89Х8-57Х6-09Г2С</t>
  </si>
  <si>
    <t>Переход К 89Х3,5-57Х3-09Г2С</t>
  </si>
  <si>
    <t>Переход Э 89Х3,5-76Х3,5</t>
  </si>
  <si>
    <t>Переход К 89Х6-57Х4-09Г2С</t>
  </si>
  <si>
    <t>Переход К 89Х6-76Х5-09Г2С</t>
  </si>
  <si>
    <t>Переход П Э 89Х6-45Х4</t>
  </si>
  <si>
    <t>Переход П К 89Х8-57Х5-09Г2С</t>
  </si>
  <si>
    <t>Переход П Э 89х6-45х5-12Х18Н10Т</t>
  </si>
  <si>
    <t>Переход ПК 89х6-45х4-08Х18Н10Т</t>
  </si>
  <si>
    <t>Переход К 89Х8-76Х6</t>
  </si>
  <si>
    <t>Переход П Э 89х6-45х4-08Х18Н10Т</t>
  </si>
  <si>
    <t>Переход К 89Х8-57Х5</t>
  </si>
  <si>
    <t>Переход П К 89Х6-57Х6-09Г2С</t>
  </si>
  <si>
    <t>Переход Э 89Х3,5-57Х3-09Г2С</t>
  </si>
  <si>
    <t>Переход Э 89Х6-76Х6</t>
  </si>
  <si>
    <t>Переход Э 89Х6-57Х6-09Г2С</t>
  </si>
  <si>
    <t>Переход П Э 89х6-57х6</t>
  </si>
  <si>
    <t>Переход П К 89х8-57х8</t>
  </si>
  <si>
    <t>Переход П К 89х6-45х4-12Х18Н10Т</t>
  </si>
  <si>
    <t>Переход П К 89х6-45х5-09Г2С</t>
  </si>
  <si>
    <t>Переход К 89Х6-57Х5</t>
  </si>
  <si>
    <t>Переход К 89х6-57х6-15Х5М</t>
  </si>
  <si>
    <t>Переход К 89Х8-57Х5-15Х5М</t>
  </si>
  <si>
    <t>1015140</t>
  </si>
  <si>
    <t>Переход П К 67х6,5-57х5</t>
  </si>
  <si>
    <t>Переход П К 37х5-32х4,5</t>
  </si>
  <si>
    <t>Переход П К 28х5-25х4,5</t>
  </si>
  <si>
    <t>Переход П К 52х6-45х5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</si>
</sst>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3"/>
  <sheetViews>
    <sheetView tabSelected="1" view="pageBreakPreview" zoomScaleSheetLayoutView="100" workbookViewId="0" topLeftCell="A1">
      <selection activeCell="A294" sqref="A294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1651819</v>
      </c>
      <c r="C8" s="25" t="s">
        <v>33</v>
      </c>
      <c r="D8" s="26" t="s">
        <v>34</v>
      </c>
      <c r="E8" s="23" t="s">
        <v>35</v>
      </c>
      <c r="F8" s="37">
        <v>8</v>
      </c>
      <c r="G8" s="32" t="s">
        <v>31</v>
      </c>
      <c r="H8" s="27" t="s">
        <v>30</v>
      </c>
      <c r="I8" s="34">
        <v>143.06</v>
      </c>
      <c r="J8" s="34">
        <v>1144.48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1558591</v>
      </c>
      <c r="C9" s="25" t="s">
        <v>36</v>
      </c>
      <c r="D9" s="26" t="s">
        <v>37</v>
      </c>
      <c r="E9" s="23" t="s">
        <v>35</v>
      </c>
      <c r="F9" s="37">
        <v>18</v>
      </c>
      <c r="G9" s="32" t="s">
        <v>31</v>
      </c>
      <c r="H9" s="27" t="s">
        <v>30</v>
      </c>
      <c r="I9" s="34">
        <v>829.86</v>
      </c>
      <c r="J9" s="34">
        <v>14937.48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1181210</v>
      </c>
      <c r="C10" s="25" t="s">
        <v>38</v>
      </c>
      <c r="D10" s="26" t="s">
        <v>39</v>
      </c>
      <c r="E10" s="23" t="s">
        <v>35</v>
      </c>
      <c r="F10" s="37">
        <v>9</v>
      </c>
      <c r="G10" s="32" t="s">
        <v>31</v>
      </c>
      <c r="H10" s="27" t="s">
        <v>30</v>
      </c>
      <c r="I10" s="34">
        <v>797.23</v>
      </c>
      <c r="J10" s="34">
        <v>7175.07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1181210</v>
      </c>
      <c r="C11" s="25" t="s">
        <v>38</v>
      </c>
      <c r="D11" s="26" t="s">
        <v>39</v>
      </c>
      <c r="E11" s="23" t="s">
        <v>35</v>
      </c>
      <c r="F11" s="37">
        <v>10</v>
      </c>
      <c r="G11" s="32" t="s">
        <v>31</v>
      </c>
      <c r="H11" s="27" t="s">
        <v>30</v>
      </c>
      <c r="I11" s="34">
        <v>1209.03</v>
      </c>
      <c r="J11" s="34">
        <v>12090.3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1021755</v>
      </c>
      <c r="C12" s="25" t="s">
        <v>40</v>
      </c>
      <c r="D12" s="26" t="s">
        <v>41</v>
      </c>
      <c r="E12" s="23" t="s">
        <v>35</v>
      </c>
      <c r="F12" s="37">
        <v>1</v>
      </c>
      <c r="G12" s="32" t="s">
        <v>31</v>
      </c>
      <c r="H12" s="27" t="s">
        <v>30</v>
      </c>
      <c r="I12" s="34">
        <v>53.48</v>
      </c>
      <c r="J12" s="34">
        <v>53.48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1021755</v>
      </c>
      <c r="C13" s="25" t="s">
        <v>40</v>
      </c>
      <c r="D13" s="26" t="s">
        <v>41</v>
      </c>
      <c r="E13" s="23" t="s">
        <v>35</v>
      </c>
      <c r="F13" s="37">
        <v>349</v>
      </c>
      <c r="G13" s="32" t="s">
        <v>31</v>
      </c>
      <c r="H13" s="27" t="s">
        <v>30</v>
      </c>
      <c r="I13" s="34">
        <v>53.48</v>
      </c>
      <c r="J13" s="34">
        <v>18664.52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1021755</v>
      </c>
      <c r="C14" s="25" t="s">
        <v>40</v>
      </c>
      <c r="D14" s="26" t="s">
        <v>41</v>
      </c>
      <c r="E14" s="23" t="s">
        <v>35</v>
      </c>
      <c r="F14" s="37">
        <v>1</v>
      </c>
      <c r="G14" s="32" t="s">
        <v>31</v>
      </c>
      <c r="H14" s="27" t="s">
        <v>30</v>
      </c>
      <c r="I14" s="34">
        <v>53.48</v>
      </c>
      <c r="J14" s="34">
        <v>53.48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1331698</v>
      </c>
      <c r="C15" s="25" t="s">
        <v>42</v>
      </c>
      <c r="D15" s="26" t="s">
        <v>43</v>
      </c>
      <c r="E15" s="23" t="s">
        <v>35</v>
      </c>
      <c r="F15" s="37">
        <v>4</v>
      </c>
      <c r="G15" s="32" t="s">
        <v>31</v>
      </c>
      <c r="H15" s="27" t="s">
        <v>30</v>
      </c>
      <c r="I15" s="34">
        <v>180.56</v>
      </c>
      <c r="J15" s="34">
        <v>722.24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1331698</v>
      </c>
      <c r="C16" s="25" t="s">
        <v>42</v>
      </c>
      <c r="D16" s="26" t="s">
        <v>43</v>
      </c>
      <c r="E16" s="23" t="s">
        <v>35</v>
      </c>
      <c r="F16" s="37">
        <v>15</v>
      </c>
      <c r="G16" s="32" t="s">
        <v>31</v>
      </c>
      <c r="H16" s="27" t="s">
        <v>30</v>
      </c>
      <c r="I16" s="34">
        <v>94.44</v>
      </c>
      <c r="J16" s="34">
        <v>1416.6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1134197</v>
      </c>
      <c r="C17" s="25" t="s">
        <v>44</v>
      </c>
      <c r="D17" s="26" t="s">
        <v>45</v>
      </c>
      <c r="E17" s="23" t="s">
        <v>35</v>
      </c>
      <c r="F17" s="37">
        <v>16</v>
      </c>
      <c r="G17" s="32" t="s">
        <v>31</v>
      </c>
      <c r="H17" s="27" t="s">
        <v>30</v>
      </c>
      <c r="I17" s="34">
        <v>52.08</v>
      </c>
      <c r="J17" s="34">
        <v>833.28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1134197</v>
      </c>
      <c r="C18" s="25" t="s">
        <v>44</v>
      </c>
      <c r="D18" s="26" t="s">
        <v>45</v>
      </c>
      <c r="E18" s="23" t="s">
        <v>35</v>
      </c>
      <c r="F18" s="37">
        <v>28</v>
      </c>
      <c r="G18" s="32" t="s">
        <v>31</v>
      </c>
      <c r="H18" s="27" t="s">
        <v>30</v>
      </c>
      <c r="I18" s="34">
        <v>72.92</v>
      </c>
      <c r="J18" s="34">
        <v>2041.76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1134197</v>
      </c>
      <c r="C19" s="25" t="s">
        <v>44</v>
      </c>
      <c r="D19" s="26" t="s">
        <v>45</v>
      </c>
      <c r="E19" s="23" t="s">
        <v>35</v>
      </c>
      <c r="F19" s="37">
        <v>3</v>
      </c>
      <c r="G19" s="32" t="s">
        <v>31</v>
      </c>
      <c r="H19" s="27" t="s">
        <v>30</v>
      </c>
      <c r="I19" s="34">
        <v>65.28</v>
      </c>
      <c r="J19" s="34">
        <v>195.84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1053120</v>
      </c>
      <c r="C20" s="25" t="s">
        <v>46</v>
      </c>
      <c r="D20" s="26" t="s">
        <v>47</v>
      </c>
      <c r="E20" s="23" t="s">
        <v>35</v>
      </c>
      <c r="F20" s="37">
        <v>35</v>
      </c>
      <c r="G20" s="32" t="s">
        <v>31</v>
      </c>
      <c r="H20" s="27" t="s">
        <v>30</v>
      </c>
      <c r="I20" s="34">
        <v>75.69</v>
      </c>
      <c r="J20" s="34">
        <v>2649.15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1433721</v>
      </c>
      <c r="C21" s="25" t="s">
        <v>48</v>
      </c>
      <c r="D21" s="26" t="s">
        <v>49</v>
      </c>
      <c r="E21" s="23" t="s">
        <v>35</v>
      </c>
      <c r="F21" s="37">
        <v>19</v>
      </c>
      <c r="G21" s="32" t="s">
        <v>31</v>
      </c>
      <c r="H21" s="27" t="s">
        <v>30</v>
      </c>
      <c r="I21" s="34">
        <v>311.81</v>
      </c>
      <c r="J21" s="34">
        <v>5924.39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1067508</v>
      </c>
      <c r="C22" s="25" t="s">
        <v>50</v>
      </c>
      <c r="D22" s="26" t="s">
        <v>51</v>
      </c>
      <c r="E22" s="23" t="s">
        <v>35</v>
      </c>
      <c r="F22" s="37">
        <v>1</v>
      </c>
      <c r="G22" s="32" t="s">
        <v>31</v>
      </c>
      <c r="H22" s="27" t="s">
        <v>30</v>
      </c>
      <c r="I22" s="34">
        <v>1384.03</v>
      </c>
      <c r="J22" s="34">
        <v>1384.03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1031630</v>
      </c>
      <c r="C23" s="25" t="s">
        <v>52</v>
      </c>
      <c r="D23" s="26" t="s">
        <v>53</v>
      </c>
      <c r="E23" s="23" t="s">
        <v>35</v>
      </c>
      <c r="F23" s="37">
        <v>1</v>
      </c>
      <c r="G23" s="32" t="s">
        <v>31</v>
      </c>
      <c r="H23" s="27" t="s">
        <v>30</v>
      </c>
      <c r="I23" s="34">
        <v>63.89</v>
      </c>
      <c r="J23" s="34">
        <v>63.89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1031630</v>
      </c>
      <c r="C24" s="25" t="s">
        <v>52</v>
      </c>
      <c r="D24" s="26" t="s">
        <v>53</v>
      </c>
      <c r="E24" s="23" t="s">
        <v>35</v>
      </c>
      <c r="F24" s="37">
        <v>252</v>
      </c>
      <c r="G24" s="32" t="s">
        <v>31</v>
      </c>
      <c r="H24" s="27" t="s">
        <v>30</v>
      </c>
      <c r="I24" s="34">
        <v>63.89</v>
      </c>
      <c r="J24" s="34">
        <v>16100.28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1134643</v>
      </c>
      <c r="C25" s="25" t="s">
        <v>54</v>
      </c>
      <c r="D25" s="26" t="s">
        <v>55</v>
      </c>
      <c r="E25" s="23" t="s">
        <v>35</v>
      </c>
      <c r="F25" s="37">
        <v>57</v>
      </c>
      <c r="G25" s="32" t="s">
        <v>31</v>
      </c>
      <c r="H25" s="27" t="s">
        <v>30</v>
      </c>
      <c r="I25" s="34">
        <v>65.28</v>
      </c>
      <c r="J25" s="34">
        <v>3720.96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1134536</v>
      </c>
      <c r="C26" s="25" t="s">
        <v>56</v>
      </c>
      <c r="D26" s="26" t="s">
        <v>57</v>
      </c>
      <c r="E26" s="23" t="s">
        <v>35</v>
      </c>
      <c r="F26" s="37">
        <v>373</v>
      </c>
      <c r="G26" s="32" t="s">
        <v>31</v>
      </c>
      <c r="H26" s="27" t="s">
        <v>30</v>
      </c>
      <c r="I26" s="34">
        <v>79.86</v>
      </c>
      <c r="J26" s="34">
        <v>29787.78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1134536</v>
      </c>
      <c r="C27" s="25" t="s">
        <v>56</v>
      </c>
      <c r="D27" s="26" t="s">
        <v>57</v>
      </c>
      <c r="E27" s="23" t="s">
        <v>35</v>
      </c>
      <c r="F27" s="37">
        <v>1</v>
      </c>
      <c r="G27" s="32" t="s">
        <v>31</v>
      </c>
      <c r="H27" s="27" t="s">
        <v>30</v>
      </c>
      <c r="I27" s="34">
        <v>79.86</v>
      </c>
      <c r="J27" s="34">
        <v>79.86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1395676</v>
      </c>
      <c r="C28" s="25">
        <v>17853</v>
      </c>
      <c r="D28" s="26" t="s">
        <v>58</v>
      </c>
      <c r="E28" s="23" t="s">
        <v>35</v>
      </c>
      <c r="F28" s="37">
        <v>82</v>
      </c>
      <c r="G28" s="32" t="s">
        <v>31</v>
      </c>
      <c r="H28" s="27" t="s">
        <v>30</v>
      </c>
      <c r="I28" s="34">
        <v>54.86</v>
      </c>
      <c r="J28" s="34">
        <v>4498.52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1316918</v>
      </c>
      <c r="C29" s="25">
        <v>17836</v>
      </c>
      <c r="D29" s="26" t="s">
        <v>59</v>
      </c>
      <c r="E29" s="23" t="s">
        <v>35</v>
      </c>
      <c r="F29" s="37">
        <v>5</v>
      </c>
      <c r="G29" s="32" t="s">
        <v>31</v>
      </c>
      <c r="H29" s="27" t="s">
        <v>30</v>
      </c>
      <c r="I29" s="34">
        <v>77.78</v>
      </c>
      <c r="J29" s="34">
        <v>388.9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1016790</v>
      </c>
      <c r="C30" s="25">
        <v>17804</v>
      </c>
      <c r="D30" s="26" t="s">
        <v>60</v>
      </c>
      <c r="E30" s="23" t="s">
        <v>35</v>
      </c>
      <c r="F30" s="37">
        <v>1</v>
      </c>
      <c r="G30" s="32" t="s">
        <v>31</v>
      </c>
      <c r="H30" s="27" t="s">
        <v>30</v>
      </c>
      <c r="I30" s="34">
        <v>59.73</v>
      </c>
      <c r="J30" s="34">
        <v>59.73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1016790</v>
      </c>
      <c r="C31" s="25">
        <v>17804</v>
      </c>
      <c r="D31" s="26" t="s">
        <v>60</v>
      </c>
      <c r="E31" s="23" t="s">
        <v>35</v>
      </c>
      <c r="F31" s="37">
        <v>23</v>
      </c>
      <c r="G31" s="32" t="s">
        <v>31</v>
      </c>
      <c r="H31" s="27" t="s">
        <v>30</v>
      </c>
      <c r="I31" s="34">
        <v>59.73</v>
      </c>
      <c r="J31" s="34">
        <v>1373.79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1016394</v>
      </c>
      <c r="C32" s="25">
        <v>18048</v>
      </c>
      <c r="D32" s="26" t="s">
        <v>61</v>
      </c>
      <c r="E32" s="23" t="s">
        <v>35</v>
      </c>
      <c r="F32" s="37">
        <v>32</v>
      </c>
      <c r="G32" s="32" t="s">
        <v>31</v>
      </c>
      <c r="H32" s="27" t="s">
        <v>30</v>
      </c>
      <c r="I32" s="34">
        <v>31.94</v>
      </c>
      <c r="J32" s="34">
        <v>1022.08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1016394</v>
      </c>
      <c r="C33" s="25">
        <v>18048</v>
      </c>
      <c r="D33" s="26" t="s">
        <v>61</v>
      </c>
      <c r="E33" s="23" t="s">
        <v>35</v>
      </c>
      <c r="F33" s="37">
        <v>2</v>
      </c>
      <c r="G33" s="32" t="s">
        <v>31</v>
      </c>
      <c r="H33" s="27" t="s">
        <v>30</v>
      </c>
      <c r="I33" s="34">
        <v>31.25</v>
      </c>
      <c r="J33" s="34">
        <v>62.5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1029501</v>
      </c>
      <c r="C34" s="25">
        <v>10478</v>
      </c>
      <c r="D34" s="26" t="s">
        <v>62</v>
      </c>
      <c r="E34" s="23" t="s">
        <v>35</v>
      </c>
      <c r="F34" s="37">
        <v>20</v>
      </c>
      <c r="G34" s="32" t="s">
        <v>31</v>
      </c>
      <c r="H34" s="27" t="s">
        <v>30</v>
      </c>
      <c r="I34" s="34">
        <v>57.64</v>
      </c>
      <c r="J34" s="34">
        <v>1152.8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1027551</v>
      </c>
      <c r="C35" s="25">
        <v>11148</v>
      </c>
      <c r="D35" s="26" t="s">
        <v>63</v>
      </c>
      <c r="E35" s="23" t="s">
        <v>35</v>
      </c>
      <c r="F35" s="37">
        <v>42</v>
      </c>
      <c r="G35" s="32" t="s">
        <v>31</v>
      </c>
      <c r="H35" s="27" t="s">
        <v>30</v>
      </c>
      <c r="I35" s="34">
        <v>76.39</v>
      </c>
      <c r="J35" s="34">
        <v>3208.38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1021755</v>
      </c>
      <c r="C36" s="25">
        <v>17393</v>
      </c>
      <c r="D36" s="26" t="s">
        <v>41</v>
      </c>
      <c r="E36" s="23" t="s">
        <v>35</v>
      </c>
      <c r="F36" s="37">
        <v>482</v>
      </c>
      <c r="G36" s="32" t="s">
        <v>31</v>
      </c>
      <c r="H36" s="27" t="s">
        <v>30</v>
      </c>
      <c r="I36" s="34">
        <v>52.78</v>
      </c>
      <c r="J36" s="34">
        <v>25439.96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1021755</v>
      </c>
      <c r="C37" s="25">
        <v>17393</v>
      </c>
      <c r="D37" s="26" t="s">
        <v>41</v>
      </c>
      <c r="E37" s="23" t="s">
        <v>35</v>
      </c>
      <c r="F37" s="37">
        <v>230</v>
      </c>
      <c r="G37" s="32" t="s">
        <v>31</v>
      </c>
      <c r="H37" s="27" t="s">
        <v>30</v>
      </c>
      <c r="I37" s="34">
        <v>52.08</v>
      </c>
      <c r="J37" s="34">
        <v>11978.4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1018873</v>
      </c>
      <c r="C38" s="25">
        <v>18077</v>
      </c>
      <c r="D38" s="26" t="s">
        <v>64</v>
      </c>
      <c r="E38" s="23" t="s">
        <v>35</v>
      </c>
      <c r="F38" s="37">
        <v>11</v>
      </c>
      <c r="G38" s="32" t="s">
        <v>31</v>
      </c>
      <c r="H38" s="27" t="s">
        <v>30</v>
      </c>
      <c r="I38" s="34">
        <v>61.81</v>
      </c>
      <c r="J38" s="34">
        <v>679.91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1331698</v>
      </c>
      <c r="C39" s="25">
        <v>11486</v>
      </c>
      <c r="D39" s="26" t="s">
        <v>43</v>
      </c>
      <c r="E39" s="23" t="s">
        <v>35</v>
      </c>
      <c r="F39" s="37">
        <v>1</v>
      </c>
      <c r="G39" s="32" t="s">
        <v>31</v>
      </c>
      <c r="H39" s="27" t="s">
        <v>30</v>
      </c>
      <c r="I39" s="34">
        <v>60.42</v>
      </c>
      <c r="J39" s="34">
        <v>60.42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1018575</v>
      </c>
      <c r="C40" s="25">
        <v>10952</v>
      </c>
      <c r="D40" s="26" t="s">
        <v>65</v>
      </c>
      <c r="E40" s="23" t="s">
        <v>35</v>
      </c>
      <c r="F40" s="37">
        <v>10</v>
      </c>
      <c r="G40" s="32" t="s">
        <v>31</v>
      </c>
      <c r="H40" s="27" t="s">
        <v>30</v>
      </c>
      <c r="I40" s="34">
        <v>64.58</v>
      </c>
      <c r="J40" s="34">
        <v>645.8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1018575</v>
      </c>
      <c r="C41" s="25">
        <v>10952</v>
      </c>
      <c r="D41" s="26" t="s">
        <v>65</v>
      </c>
      <c r="E41" s="23" t="s">
        <v>35</v>
      </c>
      <c r="F41" s="37">
        <v>38</v>
      </c>
      <c r="G41" s="32" t="s">
        <v>31</v>
      </c>
      <c r="H41" s="27" t="s">
        <v>30</v>
      </c>
      <c r="I41" s="34">
        <v>56.94</v>
      </c>
      <c r="J41" s="34">
        <v>2163.72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1031507</v>
      </c>
      <c r="C42" s="25">
        <v>17835</v>
      </c>
      <c r="D42" s="26" t="s">
        <v>66</v>
      </c>
      <c r="E42" s="23" t="s">
        <v>35</v>
      </c>
      <c r="F42" s="37">
        <v>6</v>
      </c>
      <c r="G42" s="32" t="s">
        <v>31</v>
      </c>
      <c r="H42" s="27" t="s">
        <v>30</v>
      </c>
      <c r="I42" s="34">
        <v>65.28</v>
      </c>
      <c r="J42" s="34">
        <v>391.68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1031822</v>
      </c>
      <c r="C43" s="25">
        <v>17906</v>
      </c>
      <c r="D43" s="26" t="s">
        <v>67</v>
      </c>
      <c r="E43" s="23" t="s">
        <v>35</v>
      </c>
      <c r="F43" s="37">
        <v>10</v>
      </c>
      <c r="G43" s="32" t="s">
        <v>31</v>
      </c>
      <c r="H43" s="27" t="s">
        <v>30</v>
      </c>
      <c r="I43" s="34">
        <v>97.23</v>
      </c>
      <c r="J43" s="34">
        <v>972.3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1134197</v>
      </c>
      <c r="C44" s="25">
        <v>11460</v>
      </c>
      <c r="D44" s="26" t="s">
        <v>45</v>
      </c>
      <c r="E44" s="23" t="s">
        <v>35</v>
      </c>
      <c r="F44" s="37">
        <v>379</v>
      </c>
      <c r="G44" s="32" t="s">
        <v>31</v>
      </c>
      <c r="H44" s="27" t="s">
        <v>30</v>
      </c>
      <c r="I44" s="34">
        <v>57.64</v>
      </c>
      <c r="J44" s="34">
        <v>21845.56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1134192</v>
      </c>
      <c r="C45" s="25">
        <v>18106</v>
      </c>
      <c r="D45" s="26" t="s">
        <v>68</v>
      </c>
      <c r="E45" s="23" t="s">
        <v>35</v>
      </c>
      <c r="F45" s="37">
        <v>10</v>
      </c>
      <c r="G45" s="32" t="s">
        <v>31</v>
      </c>
      <c r="H45" s="27" t="s">
        <v>30</v>
      </c>
      <c r="I45" s="34">
        <v>136.11</v>
      </c>
      <c r="J45" s="34">
        <v>1361.1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1134643</v>
      </c>
      <c r="C46" s="25">
        <v>10189</v>
      </c>
      <c r="D46" s="26" t="s">
        <v>55</v>
      </c>
      <c r="E46" s="23" t="s">
        <v>35</v>
      </c>
      <c r="F46" s="37">
        <v>459</v>
      </c>
      <c r="G46" s="32" t="s">
        <v>31</v>
      </c>
      <c r="H46" s="27" t="s">
        <v>30</v>
      </c>
      <c r="I46" s="34">
        <v>34.73</v>
      </c>
      <c r="J46" s="34">
        <v>15941.07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1134643</v>
      </c>
      <c r="C47" s="25">
        <v>10189</v>
      </c>
      <c r="D47" s="26" t="s">
        <v>55</v>
      </c>
      <c r="E47" s="23" t="s">
        <v>35</v>
      </c>
      <c r="F47" s="37">
        <v>64</v>
      </c>
      <c r="G47" s="32" t="s">
        <v>31</v>
      </c>
      <c r="H47" s="27" t="s">
        <v>30</v>
      </c>
      <c r="I47" s="34">
        <v>35.42</v>
      </c>
      <c r="J47" s="34">
        <v>2266.88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1134536</v>
      </c>
      <c r="C48" s="25">
        <v>12141</v>
      </c>
      <c r="D48" s="26" t="s">
        <v>57</v>
      </c>
      <c r="E48" s="23" t="s">
        <v>35</v>
      </c>
      <c r="F48" s="37">
        <v>83</v>
      </c>
      <c r="G48" s="32" t="s">
        <v>31</v>
      </c>
      <c r="H48" s="27" t="s">
        <v>30</v>
      </c>
      <c r="I48" s="34">
        <v>63.89</v>
      </c>
      <c r="J48" s="34">
        <v>5302.87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1134536</v>
      </c>
      <c r="C49" s="25">
        <v>12141</v>
      </c>
      <c r="D49" s="26" t="s">
        <v>57</v>
      </c>
      <c r="E49" s="23" t="s">
        <v>35</v>
      </c>
      <c r="F49" s="37">
        <v>6</v>
      </c>
      <c r="G49" s="32" t="s">
        <v>31</v>
      </c>
      <c r="H49" s="27" t="s">
        <v>30</v>
      </c>
      <c r="I49" s="34">
        <v>79.86</v>
      </c>
      <c r="J49" s="34">
        <v>479.16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1266935</v>
      </c>
      <c r="C50" s="25">
        <v>12142</v>
      </c>
      <c r="D50" s="26" t="s">
        <v>69</v>
      </c>
      <c r="E50" s="23" t="s">
        <v>35</v>
      </c>
      <c r="F50" s="37">
        <v>2</v>
      </c>
      <c r="G50" s="32" t="s">
        <v>31</v>
      </c>
      <c r="H50" s="27" t="s">
        <v>30</v>
      </c>
      <c r="I50" s="34">
        <v>234.73</v>
      </c>
      <c r="J50" s="34">
        <v>469.46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1266935</v>
      </c>
      <c r="C51" s="25">
        <v>12142</v>
      </c>
      <c r="D51" s="26" t="s">
        <v>69</v>
      </c>
      <c r="E51" s="23" t="s">
        <v>35</v>
      </c>
      <c r="F51" s="37">
        <v>1</v>
      </c>
      <c r="G51" s="32" t="s">
        <v>31</v>
      </c>
      <c r="H51" s="27" t="s">
        <v>30</v>
      </c>
      <c r="I51" s="34">
        <v>248.61</v>
      </c>
      <c r="J51" s="34">
        <v>248.61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1236188</v>
      </c>
      <c r="C52" s="25">
        <v>10335</v>
      </c>
      <c r="D52" s="26" t="s">
        <v>70</v>
      </c>
      <c r="E52" s="23" t="s">
        <v>35</v>
      </c>
      <c r="F52" s="37">
        <v>25</v>
      </c>
      <c r="G52" s="32" t="s">
        <v>31</v>
      </c>
      <c r="H52" s="27" t="s">
        <v>30</v>
      </c>
      <c r="I52" s="34">
        <v>73.61</v>
      </c>
      <c r="J52" s="34">
        <v>1840.25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1236188</v>
      </c>
      <c r="C53" s="25">
        <v>10335</v>
      </c>
      <c r="D53" s="26" t="s">
        <v>70</v>
      </c>
      <c r="E53" s="23" t="s">
        <v>35</v>
      </c>
      <c r="F53" s="37">
        <v>381</v>
      </c>
      <c r="G53" s="32" t="s">
        <v>31</v>
      </c>
      <c r="H53" s="27" t="s">
        <v>30</v>
      </c>
      <c r="I53" s="34">
        <v>73.61</v>
      </c>
      <c r="J53" s="34">
        <v>28045.41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1287132</v>
      </c>
      <c r="C54" s="25">
        <v>10241</v>
      </c>
      <c r="D54" s="26" t="s">
        <v>71</v>
      </c>
      <c r="E54" s="23" t="s">
        <v>35</v>
      </c>
      <c r="F54" s="37">
        <v>6</v>
      </c>
      <c r="G54" s="32" t="s">
        <v>31</v>
      </c>
      <c r="H54" s="27" t="s">
        <v>30</v>
      </c>
      <c r="I54" s="34">
        <v>171.53</v>
      </c>
      <c r="J54" s="34">
        <v>1029.18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1287132</v>
      </c>
      <c r="C55" s="25">
        <v>10241</v>
      </c>
      <c r="D55" s="26" t="s">
        <v>71</v>
      </c>
      <c r="E55" s="23" t="s">
        <v>35</v>
      </c>
      <c r="F55" s="37">
        <v>2</v>
      </c>
      <c r="G55" s="32" t="s">
        <v>31</v>
      </c>
      <c r="H55" s="27" t="s">
        <v>30</v>
      </c>
      <c r="I55" s="34">
        <v>152.78</v>
      </c>
      <c r="J55" s="34">
        <v>305.56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1060943</v>
      </c>
      <c r="C56" s="25">
        <v>10832</v>
      </c>
      <c r="D56" s="26" t="s">
        <v>72</v>
      </c>
      <c r="E56" s="23" t="s">
        <v>35</v>
      </c>
      <c r="F56" s="37">
        <v>34</v>
      </c>
      <c r="G56" s="32" t="s">
        <v>31</v>
      </c>
      <c r="H56" s="27" t="s">
        <v>30</v>
      </c>
      <c r="I56" s="34">
        <v>39.58</v>
      </c>
      <c r="J56" s="34">
        <v>1345.72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1301134</v>
      </c>
      <c r="C57" s="25">
        <v>12483</v>
      </c>
      <c r="D57" s="26" t="s">
        <v>73</v>
      </c>
      <c r="E57" s="23" t="s">
        <v>35</v>
      </c>
      <c r="F57" s="37">
        <v>2</v>
      </c>
      <c r="G57" s="32" t="s">
        <v>31</v>
      </c>
      <c r="H57" s="27" t="s">
        <v>30</v>
      </c>
      <c r="I57" s="34">
        <v>72.23</v>
      </c>
      <c r="J57" s="34">
        <v>144.46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1301134</v>
      </c>
      <c r="C58" s="25">
        <v>12483</v>
      </c>
      <c r="D58" s="26" t="s">
        <v>73</v>
      </c>
      <c r="E58" s="23" t="s">
        <v>35</v>
      </c>
      <c r="F58" s="37">
        <v>185</v>
      </c>
      <c r="G58" s="32" t="s">
        <v>31</v>
      </c>
      <c r="H58" s="27" t="s">
        <v>30</v>
      </c>
      <c r="I58" s="34">
        <v>67.36</v>
      </c>
      <c r="J58" s="34">
        <v>12461.6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1134536</v>
      </c>
      <c r="C59" s="25">
        <v>12141</v>
      </c>
      <c r="D59" s="26" t="s">
        <v>57</v>
      </c>
      <c r="E59" s="23" t="s">
        <v>35</v>
      </c>
      <c r="F59" s="37">
        <v>1</v>
      </c>
      <c r="G59" s="32" t="s">
        <v>31</v>
      </c>
      <c r="H59" s="27" t="s">
        <v>30</v>
      </c>
      <c r="I59" s="34">
        <v>79.86</v>
      </c>
      <c r="J59" s="34">
        <v>79.86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1719968</v>
      </c>
      <c r="C60" s="25">
        <v>1719968</v>
      </c>
      <c r="D60" s="26" t="s">
        <v>74</v>
      </c>
      <c r="E60" s="23" t="s">
        <v>35</v>
      </c>
      <c r="F60" s="37">
        <v>5</v>
      </c>
      <c r="G60" s="32" t="s">
        <v>31</v>
      </c>
      <c r="H60" s="27" t="s">
        <v>30</v>
      </c>
      <c r="I60" s="34">
        <v>64.58</v>
      </c>
      <c r="J60" s="34">
        <v>322.9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1236187</v>
      </c>
      <c r="C61" s="25">
        <v>1236187</v>
      </c>
      <c r="D61" s="26" t="s">
        <v>75</v>
      </c>
      <c r="E61" s="23" t="s">
        <v>35</v>
      </c>
      <c r="F61" s="37">
        <v>1</v>
      </c>
      <c r="G61" s="32" t="s">
        <v>31</v>
      </c>
      <c r="H61" s="27" t="s">
        <v>30</v>
      </c>
      <c r="I61" s="34">
        <v>64.58</v>
      </c>
      <c r="J61" s="34">
        <v>64.58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1397799</v>
      </c>
      <c r="C62" s="25">
        <v>1397799</v>
      </c>
      <c r="D62" s="26" t="s">
        <v>76</v>
      </c>
      <c r="E62" s="23" t="s">
        <v>35</v>
      </c>
      <c r="F62" s="37">
        <v>1</v>
      </c>
      <c r="G62" s="32" t="s">
        <v>31</v>
      </c>
      <c r="H62" s="27" t="s">
        <v>30</v>
      </c>
      <c r="I62" s="34">
        <v>77.08</v>
      </c>
      <c r="J62" s="34">
        <v>77.08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1648193</v>
      </c>
      <c r="C63" s="25">
        <v>1648193</v>
      </c>
      <c r="D63" s="26" t="s">
        <v>77</v>
      </c>
      <c r="E63" s="23" t="s">
        <v>35</v>
      </c>
      <c r="F63" s="37">
        <v>1</v>
      </c>
      <c r="G63" s="32" t="s">
        <v>31</v>
      </c>
      <c r="H63" s="27" t="s">
        <v>30</v>
      </c>
      <c r="I63" s="34">
        <v>272.23</v>
      </c>
      <c r="J63" s="34">
        <v>272.23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1162327</v>
      </c>
      <c r="C64" s="25">
        <v>1162327</v>
      </c>
      <c r="D64" s="26" t="s">
        <v>78</v>
      </c>
      <c r="E64" s="23" t="s">
        <v>35</v>
      </c>
      <c r="F64" s="37">
        <v>3</v>
      </c>
      <c r="G64" s="32" t="s">
        <v>31</v>
      </c>
      <c r="H64" s="27" t="s">
        <v>30</v>
      </c>
      <c r="I64" s="34">
        <v>297.92</v>
      </c>
      <c r="J64" s="34">
        <v>893.76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1433721</v>
      </c>
      <c r="C65" s="25">
        <v>1433721</v>
      </c>
      <c r="D65" s="26" t="s">
        <v>49</v>
      </c>
      <c r="E65" s="23" t="s">
        <v>35</v>
      </c>
      <c r="F65" s="37">
        <v>3</v>
      </c>
      <c r="G65" s="32" t="s">
        <v>31</v>
      </c>
      <c r="H65" s="27" t="s">
        <v>30</v>
      </c>
      <c r="I65" s="34">
        <v>560.42</v>
      </c>
      <c r="J65" s="34">
        <v>1681.26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1433721</v>
      </c>
      <c r="C66" s="25">
        <v>1433721</v>
      </c>
      <c r="D66" s="26" t="s">
        <v>49</v>
      </c>
      <c r="E66" s="23" t="s">
        <v>35</v>
      </c>
      <c r="F66" s="37">
        <v>1</v>
      </c>
      <c r="G66" s="32" t="s">
        <v>31</v>
      </c>
      <c r="H66" s="27" t="s">
        <v>30</v>
      </c>
      <c r="I66" s="34">
        <v>447.23</v>
      </c>
      <c r="J66" s="34">
        <v>447.23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1535913</v>
      </c>
      <c r="C67" s="25">
        <v>1535913</v>
      </c>
      <c r="D67" s="26" t="s">
        <v>79</v>
      </c>
      <c r="E67" s="23" t="s">
        <v>35</v>
      </c>
      <c r="F67" s="37">
        <v>4</v>
      </c>
      <c r="G67" s="32" t="s">
        <v>31</v>
      </c>
      <c r="H67" s="27" t="s">
        <v>30</v>
      </c>
      <c r="I67" s="34">
        <v>1645.14</v>
      </c>
      <c r="J67" s="34">
        <v>6580.56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1692596</v>
      </c>
      <c r="C68" s="25">
        <v>1692596</v>
      </c>
      <c r="D68" s="26" t="s">
        <v>80</v>
      </c>
      <c r="E68" s="23" t="s">
        <v>35</v>
      </c>
      <c r="F68" s="37">
        <v>1</v>
      </c>
      <c r="G68" s="32" t="s">
        <v>31</v>
      </c>
      <c r="H68" s="27" t="s">
        <v>30</v>
      </c>
      <c r="I68" s="34">
        <v>252.78</v>
      </c>
      <c r="J68" s="34">
        <v>252.78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1134197</v>
      </c>
      <c r="C69" s="25">
        <v>1134197</v>
      </c>
      <c r="D69" s="26" t="s">
        <v>45</v>
      </c>
      <c r="E69" s="23" t="s">
        <v>35</v>
      </c>
      <c r="F69" s="37">
        <v>1</v>
      </c>
      <c r="G69" s="32" t="s">
        <v>31</v>
      </c>
      <c r="H69" s="27" t="s">
        <v>30</v>
      </c>
      <c r="I69" s="34">
        <v>79.86</v>
      </c>
      <c r="J69" s="34">
        <v>79.86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1053120</v>
      </c>
      <c r="C70" s="25">
        <v>10361</v>
      </c>
      <c r="D70" s="26" t="s">
        <v>47</v>
      </c>
      <c r="E70" s="23" t="s">
        <v>35</v>
      </c>
      <c r="F70" s="37">
        <v>1</v>
      </c>
      <c r="G70" s="32" t="s">
        <v>31</v>
      </c>
      <c r="H70" s="27" t="s">
        <v>30</v>
      </c>
      <c r="I70" s="34">
        <v>446.53</v>
      </c>
      <c r="J70" s="34">
        <v>446.53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1181210</v>
      </c>
      <c r="C71" s="25">
        <v>90083</v>
      </c>
      <c r="D71" s="26" t="s">
        <v>39</v>
      </c>
      <c r="E71" s="23" t="s">
        <v>35</v>
      </c>
      <c r="F71" s="37">
        <v>1</v>
      </c>
      <c r="G71" s="32" t="s">
        <v>31</v>
      </c>
      <c r="H71" s="27" t="s">
        <v>30</v>
      </c>
      <c r="I71" s="34">
        <v>1538.19</v>
      </c>
      <c r="J71" s="34">
        <v>1538.19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1021755</v>
      </c>
      <c r="C72" s="25" t="s">
        <v>81</v>
      </c>
      <c r="D72" s="26" t="s">
        <v>41</v>
      </c>
      <c r="E72" s="23" t="s">
        <v>35</v>
      </c>
      <c r="F72" s="37">
        <v>4</v>
      </c>
      <c r="G72" s="32" t="s">
        <v>31</v>
      </c>
      <c r="H72" s="27" t="s">
        <v>30</v>
      </c>
      <c r="I72" s="34">
        <v>165.28</v>
      </c>
      <c r="J72" s="34">
        <v>661.12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1181210</v>
      </c>
      <c r="C73" s="25" t="s">
        <v>38</v>
      </c>
      <c r="D73" s="26" t="s">
        <v>39</v>
      </c>
      <c r="E73" s="23" t="s">
        <v>35</v>
      </c>
      <c r="F73" s="37">
        <v>4</v>
      </c>
      <c r="G73" s="32" t="s">
        <v>31</v>
      </c>
      <c r="H73" s="27" t="s">
        <v>30</v>
      </c>
      <c r="I73" s="34">
        <v>381.94</v>
      </c>
      <c r="J73" s="34">
        <v>1527.76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1047279</v>
      </c>
      <c r="C74" s="25" t="s">
        <v>82</v>
      </c>
      <c r="D74" s="26" t="s">
        <v>83</v>
      </c>
      <c r="E74" s="23" t="s">
        <v>35</v>
      </c>
      <c r="F74" s="37">
        <v>4</v>
      </c>
      <c r="G74" s="32" t="s">
        <v>31</v>
      </c>
      <c r="H74" s="27" t="s">
        <v>30</v>
      </c>
      <c r="I74" s="34">
        <v>54.86</v>
      </c>
      <c r="J74" s="34">
        <v>219.44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1515255</v>
      </c>
      <c r="C75" s="25" t="s">
        <v>84</v>
      </c>
      <c r="D75" s="26" t="s">
        <v>85</v>
      </c>
      <c r="E75" s="23" t="s">
        <v>35</v>
      </c>
      <c r="F75" s="37">
        <v>1</v>
      </c>
      <c r="G75" s="32" t="s">
        <v>31</v>
      </c>
      <c r="H75" s="27" t="s">
        <v>30</v>
      </c>
      <c r="I75" s="34">
        <v>2195.14</v>
      </c>
      <c r="J75" s="34">
        <v>2195.14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1080636</v>
      </c>
      <c r="C76" s="25" t="s">
        <v>86</v>
      </c>
      <c r="D76" s="26" t="s">
        <v>87</v>
      </c>
      <c r="E76" s="23" t="s">
        <v>35</v>
      </c>
      <c r="F76" s="37">
        <v>8</v>
      </c>
      <c r="G76" s="32" t="s">
        <v>31</v>
      </c>
      <c r="H76" s="27" t="s">
        <v>30</v>
      </c>
      <c r="I76" s="34">
        <v>88.19</v>
      </c>
      <c r="J76" s="34">
        <v>705.52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1321988</v>
      </c>
      <c r="C77" s="25" t="s">
        <v>88</v>
      </c>
      <c r="D77" s="26" t="s">
        <v>89</v>
      </c>
      <c r="E77" s="23" t="s">
        <v>35</v>
      </c>
      <c r="F77" s="37">
        <v>1</v>
      </c>
      <c r="G77" s="32" t="s">
        <v>31</v>
      </c>
      <c r="H77" s="27" t="s">
        <v>30</v>
      </c>
      <c r="I77" s="34">
        <v>159.73</v>
      </c>
      <c r="J77" s="34">
        <v>159.73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1105149</v>
      </c>
      <c r="C78" s="25" t="s">
        <v>90</v>
      </c>
      <c r="D78" s="26" t="s">
        <v>91</v>
      </c>
      <c r="E78" s="23" t="s">
        <v>35</v>
      </c>
      <c r="F78" s="37">
        <v>1</v>
      </c>
      <c r="G78" s="32" t="s">
        <v>31</v>
      </c>
      <c r="H78" s="27" t="s">
        <v>30</v>
      </c>
      <c r="I78" s="34">
        <v>128.48</v>
      </c>
      <c r="J78" s="34">
        <v>128.48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1682598</v>
      </c>
      <c r="C79" s="25" t="s">
        <v>92</v>
      </c>
      <c r="D79" s="26" t="s">
        <v>93</v>
      </c>
      <c r="E79" s="23" t="s">
        <v>35</v>
      </c>
      <c r="F79" s="37">
        <v>2</v>
      </c>
      <c r="G79" s="32" t="s">
        <v>31</v>
      </c>
      <c r="H79" s="27" t="s">
        <v>30</v>
      </c>
      <c r="I79" s="34">
        <v>252.78</v>
      </c>
      <c r="J79" s="34">
        <v>505.56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1047102</v>
      </c>
      <c r="C80" s="25" t="s">
        <v>94</v>
      </c>
      <c r="D80" s="26" t="s">
        <v>95</v>
      </c>
      <c r="E80" s="23" t="s">
        <v>35</v>
      </c>
      <c r="F80" s="37">
        <v>5</v>
      </c>
      <c r="G80" s="32" t="s">
        <v>31</v>
      </c>
      <c r="H80" s="27" t="s">
        <v>30</v>
      </c>
      <c r="I80" s="34">
        <v>169.44</v>
      </c>
      <c r="J80" s="34">
        <v>847.2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1573651</v>
      </c>
      <c r="C81" s="25">
        <v>17572</v>
      </c>
      <c r="D81" s="26" t="s">
        <v>96</v>
      </c>
      <c r="E81" s="23" t="s">
        <v>35</v>
      </c>
      <c r="F81" s="37">
        <v>24</v>
      </c>
      <c r="G81" s="32" t="s">
        <v>31</v>
      </c>
      <c r="H81" s="27" t="s">
        <v>30</v>
      </c>
      <c r="I81" s="34">
        <v>738.89</v>
      </c>
      <c r="J81" s="34">
        <v>17733.36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1573651</v>
      </c>
      <c r="C82" s="25">
        <v>17572</v>
      </c>
      <c r="D82" s="26" t="s">
        <v>96</v>
      </c>
      <c r="E82" s="23" t="s">
        <v>35</v>
      </c>
      <c r="F82" s="37">
        <v>1</v>
      </c>
      <c r="G82" s="32" t="s">
        <v>31</v>
      </c>
      <c r="H82" s="27" t="s">
        <v>30</v>
      </c>
      <c r="I82" s="34">
        <v>2070.14</v>
      </c>
      <c r="J82" s="34">
        <v>2070.14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1182189</v>
      </c>
      <c r="C83" s="25">
        <v>10950</v>
      </c>
      <c r="D83" s="26" t="s">
        <v>97</v>
      </c>
      <c r="E83" s="23" t="s">
        <v>35</v>
      </c>
      <c r="F83" s="37">
        <v>1</v>
      </c>
      <c r="G83" s="32" t="s">
        <v>31</v>
      </c>
      <c r="H83" s="27" t="s">
        <v>30</v>
      </c>
      <c r="I83" s="34">
        <v>438.89</v>
      </c>
      <c r="J83" s="34">
        <v>438.89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1463311</v>
      </c>
      <c r="C84" s="25">
        <v>17579</v>
      </c>
      <c r="D84" s="26" t="s">
        <v>98</v>
      </c>
      <c r="E84" s="23" t="s">
        <v>35</v>
      </c>
      <c r="F84" s="37">
        <v>4</v>
      </c>
      <c r="G84" s="32" t="s">
        <v>31</v>
      </c>
      <c r="H84" s="27" t="s">
        <v>30</v>
      </c>
      <c r="I84" s="34">
        <v>10349.31</v>
      </c>
      <c r="J84" s="34">
        <v>41397.24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1580865</v>
      </c>
      <c r="C85" s="25" t="s">
        <v>99</v>
      </c>
      <c r="D85" s="26" t="s">
        <v>100</v>
      </c>
      <c r="E85" s="23" t="s">
        <v>35</v>
      </c>
      <c r="F85" s="37">
        <v>9</v>
      </c>
      <c r="G85" s="32" t="s">
        <v>31</v>
      </c>
      <c r="H85" s="27" t="s">
        <v>30</v>
      </c>
      <c r="I85" s="34">
        <v>232.64</v>
      </c>
      <c r="J85" s="34">
        <v>2093.76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1560920</v>
      </c>
      <c r="C86" s="25">
        <v>1560920</v>
      </c>
      <c r="D86" s="26" t="s">
        <v>101</v>
      </c>
      <c r="E86" s="23" t="s">
        <v>35</v>
      </c>
      <c r="F86" s="37">
        <v>4</v>
      </c>
      <c r="G86" s="32" t="s">
        <v>31</v>
      </c>
      <c r="H86" s="27" t="s">
        <v>30</v>
      </c>
      <c r="I86" s="34">
        <v>239.58</v>
      </c>
      <c r="J86" s="34">
        <v>958.32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1558711</v>
      </c>
      <c r="C87" s="25" t="s">
        <v>102</v>
      </c>
      <c r="D87" s="26" t="s">
        <v>103</v>
      </c>
      <c r="E87" s="23" t="s">
        <v>35</v>
      </c>
      <c r="F87" s="37">
        <v>36</v>
      </c>
      <c r="G87" s="32" t="s">
        <v>31</v>
      </c>
      <c r="H87" s="27" t="s">
        <v>30</v>
      </c>
      <c r="I87" s="34">
        <v>331.94</v>
      </c>
      <c r="J87" s="34">
        <v>11949.84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1558712</v>
      </c>
      <c r="C88" s="25" t="s">
        <v>104</v>
      </c>
      <c r="D88" s="26" t="s">
        <v>105</v>
      </c>
      <c r="E88" s="23" t="s">
        <v>35</v>
      </c>
      <c r="F88" s="37">
        <v>15</v>
      </c>
      <c r="G88" s="32" t="s">
        <v>31</v>
      </c>
      <c r="H88" s="27" t="s">
        <v>30</v>
      </c>
      <c r="I88" s="34">
        <v>138.89</v>
      </c>
      <c r="J88" s="34">
        <v>2083.35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1528497</v>
      </c>
      <c r="C89" s="25" t="s">
        <v>106</v>
      </c>
      <c r="D89" s="26" t="s">
        <v>107</v>
      </c>
      <c r="E89" s="23" t="s">
        <v>35</v>
      </c>
      <c r="F89" s="37">
        <v>2</v>
      </c>
      <c r="G89" s="32" t="s">
        <v>31</v>
      </c>
      <c r="H89" s="27" t="s">
        <v>30</v>
      </c>
      <c r="I89" s="34">
        <v>111.81</v>
      </c>
      <c r="J89" s="34">
        <v>223.62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1528497</v>
      </c>
      <c r="C90" s="25" t="s">
        <v>106</v>
      </c>
      <c r="D90" s="26" t="s">
        <v>107</v>
      </c>
      <c r="E90" s="23" t="s">
        <v>35</v>
      </c>
      <c r="F90" s="37">
        <v>6</v>
      </c>
      <c r="G90" s="32" t="s">
        <v>31</v>
      </c>
      <c r="H90" s="27" t="s">
        <v>30</v>
      </c>
      <c r="I90" s="34">
        <v>111.81</v>
      </c>
      <c r="J90" s="34">
        <v>670.86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1528497</v>
      </c>
      <c r="C91" s="25">
        <v>18110</v>
      </c>
      <c r="D91" s="26" t="s">
        <v>107</v>
      </c>
      <c r="E91" s="23" t="s">
        <v>35</v>
      </c>
      <c r="F91" s="37">
        <v>2</v>
      </c>
      <c r="G91" s="32" t="s">
        <v>31</v>
      </c>
      <c r="H91" s="27" t="s">
        <v>30</v>
      </c>
      <c r="I91" s="34">
        <v>111.81</v>
      </c>
      <c r="J91" s="34">
        <v>223.62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1186518</v>
      </c>
      <c r="C92" s="25">
        <v>527687</v>
      </c>
      <c r="D92" s="26" t="s">
        <v>108</v>
      </c>
      <c r="E92" s="23" t="s">
        <v>35</v>
      </c>
      <c r="F92" s="37">
        <v>9</v>
      </c>
      <c r="G92" s="32" t="s">
        <v>31</v>
      </c>
      <c r="H92" s="27" t="s">
        <v>30</v>
      </c>
      <c r="I92" s="34">
        <v>538.89</v>
      </c>
      <c r="J92" s="34">
        <v>4850.01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1186518</v>
      </c>
      <c r="C93" s="25">
        <v>527687</v>
      </c>
      <c r="D93" s="26" t="s">
        <v>108</v>
      </c>
      <c r="E93" s="23" t="s">
        <v>35</v>
      </c>
      <c r="F93" s="37">
        <v>59</v>
      </c>
      <c r="G93" s="32" t="s">
        <v>31</v>
      </c>
      <c r="H93" s="27" t="s">
        <v>30</v>
      </c>
      <c r="I93" s="34">
        <v>538.89</v>
      </c>
      <c r="J93" s="34">
        <v>31794.51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1560919</v>
      </c>
      <c r="C94" s="25">
        <v>1560919</v>
      </c>
      <c r="D94" s="26" t="s">
        <v>109</v>
      </c>
      <c r="E94" s="23" t="s">
        <v>35</v>
      </c>
      <c r="F94" s="37">
        <v>1</v>
      </c>
      <c r="G94" s="32" t="s">
        <v>31</v>
      </c>
      <c r="H94" s="27" t="s">
        <v>30</v>
      </c>
      <c r="I94" s="34">
        <v>111.11</v>
      </c>
      <c r="J94" s="34">
        <v>111.11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1626772</v>
      </c>
      <c r="C95" s="25">
        <v>1626772</v>
      </c>
      <c r="D95" s="26" t="s">
        <v>110</v>
      </c>
      <c r="E95" s="23" t="s">
        <v>35</v>
      </c>
      <c r="F95" s="37">
        <v>6</v>
      </c>
      <c r="G95" s="32" t="s">
        <v>31</v>
      </c>
      <c r="H95" s="27" t="s">
        <v>30</v>
      </c>
      <c r="I95" s="34">
        <v>52.78</v>
      </c>
      <c r="J95" s="34">
        <v>316.68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1565983</v>
      </c>
      <c r="C96" s="25" t="s">
        <v>111</v>
      </c>
      <c r="D96" s="26" t="s">
        <v>112</v>
      </c>
      <c r="E96" s="23" t="s">
        <v>35</v>
      </c>
      <c r="F96" s="37">
        <v>3</v>
      </c>
      <c r="G96" s="32" t="s">
        <v>31</v>
      </c>
      <c r="H96" s="27" t="s">
        <v>30</v>
      </c>
      <c r="I96" s="34">
        <v>138.19</v>
      </c>
      <c r="J96" s="34">
        <v>414.57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20011373</v>
      </c>
      <c r="C97" s="25" t="s">
        <v>113</v>
      </c>
      <c r="D97" s="26" t="s">
        <v>114</v>
      </c>
      <c r="E97" s="23" t="s">
        <v>35</v>
      </c>
      <c r="F97" s="37">
        <v>30</v>
      </c>
      <c r="G97" s="32" t="s">
        <v>31</v>
      </c>
      <c r="H97" s="27" t="s">
        <v>30</v>
      </c>
      <c r="I97" s="34">
        <v>146.53</v>
      </c>
      <c r="J97" s="34">
        <v>4395.9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1565985</v>
      </c>
      <c r="C98" s="25" t="s">
        <v>115</v>
      </c>
      <c r="D98" s="26" t="s">
        <v>116</v>
      </c>
      <c r="E98" s="23" t="s">
        <v>35</v>
      </c>
      <c r="F98" s="37">
        <v>104</v>
      </c>
      <c r="G98" s="32" t="s">
        <v>31</v>
      </c>
      <c r="H98" s="27" t="s">
        <v>30</v>
      </c>
      <c r="I98" s="34">
        <v>20.83</v>
      </c>
      <c r="J98" s="34">
        <v>2166.32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1558576</v>
      </c>
      <c r="C99" s="25" t="s">
        <v>117</v>
      </c>
      <c r="D99" s="26" t="s">
        <v>118</v>
      </c>
      <c r="E99" s="23" t="s">
        <v>35</v>
      </c>
      <c r="F99" s="37">
        <v>53</v>
      </c>
      <c r="G99" s="32" t="s">
        <v>31</v>
      </c>
      <c r="H99" s="27" t="s">
        <v>30</v>
      </c>
      <c r="I99" s="34">
        <v>185.42</v>
      </c>
      <c r="J99" s="34">
        <v>9827.26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1558576</v>
      </c>
      <c r="C100" s="25" t="s">
        <v>117</v>
      </c>
      <c r="D100" s="26" t="s">
        <v>118</v>
      </c>
      <c r="E100" s="23" t="s">
        <v>35</v>
      </c>
      <c r="F100" s="37">
        <v>12</v>
      </c>
      <c r="G100" s="32" t="s">
        <v>31</v>
      </c>
      <c r="H100" s="27" t="s">
        <v>30</v>
      </c>
      <c r="I100" s="34">
        <v>185.42</v>
      </c>
      <c r="J100" s="34">
        <v>2225.04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1326538</v>
      </c>
      <c r="C101" s="25" t="s">
        <v>119</v>
      </c>
      <c r="D101" s="26" t="s">
        <v>120</v>
      </c>
      <c r="E101" s="23" t="s">
        <v>35</v>
      </c>
      <c r="F101" s="37">
        <v>1</v>
      </c>
      <c r="G101" s="32" t="s">
        <v>31</v>
      </c>
      <c r="H101" s="27" t="s">
        <v>30</v>
      </c>
      <c r="I101" s="34">
        <v>274.31</v>
      </c>
      <c r="J101" s="34">
        <v>274.31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1182016</v>
      </c>
      <c r="C102" s="25" t="s">
        <v>121</v>
      </c>
      <c r="D102" s="26" t="s">
        <v>122</v>
      </c>
      <c r="E102" s="23" t="s">
        <v>35</v>
      </c>
      <c r="F102" s="37">
        <v>21</v>
      </c>
      <c r="G102" s="32" t="s">
        <v>31</v>
      </c>
      <c r="H102" s="27" t="s">
        <v>30</v>
      </c>
      <c r="I102" s="34">
        <v>11.11</v>
      </c>
      <c r="J102" s="34">
        <v>233.31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1182016</v>
      </c>
      <c r="C103" s="25" t="s">
        <v>121</v>
      </c>
      <c r="D103" s="26" t="s">
        <v>122</v>
      </c>
      <c r="E103" s="23" t="s">
        <v>35</v>
      </c>
      <c r="F103" s="37">
        <v>11</v>
      </c>
      <c r="G103" s="32" t="s">
        <v>31</v>
      </c>
      <c r="H103" s="27" t="s">
        <v>30</v>
      </c>
      <c r="I103" s="34">
        <v>12.5</v>
      </c>
      <c r="J103" s="34">
        <v>137.5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1580761</v>
      </c>
      <c r="C104" s="25" t="s">
        <v>123</v>
      </c>
      <c r="D104" s="26" t="s">
        <v>124</v>
      </c>
      <c r="E104" s="23" t="s">
        <v>35</v>
      </c>
      <c r="F104" s="37">
        <v>8</v>
      </c>
      <c r="G104" s="32" t="s">
        <v>31</v>
      </c>
      <c r="H104" s="27" t="s">
        <v>30</v>
      </c>
      <c r="I104" s="34">
        <v>338.89</v>
      </c>
      <c r="J104" s="34">
        <v>2711.12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1469805</v>
      </c>
      <c r="C105" s="25" t="s">
        <v>125</v>
      </c>
      <c r="D105" s="26" t="s">
        <v>126</v>
      </c>
      <c r="E105" s="23" t="s">
        <v>35</v>
      </c>
      <c r="F105" s="37">
        <v>2</v>
      </c>
      <c r="G105" s="32" t="s">
        <v>31</v>
      </c>
      <c r="H105" s="27" t="s">
        <v>30</v>
      </c>
      <c r="I105" s="34">
        <v>170.83</v>
      </c>
      <c r="J105" s="34">
        <v>341.66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1469805</v>
      </c>
      <c r="C106" s="25" t="s">
        <v>125</v>
      </c>
      <c r="D106" s="26" t="s">
        <v>126</v>
      </c>
      <c r="E106" s="23" t="s">
        <v>35</v>
      </c>
      <c r="F106" s="37">
        <v>31</v>
      </c>
      <c r="G106" s="32" t="s">
        <v>31</v>
      </c>
      <c r="H106" s="27" t="s">
        <v>30</v>
      </c>
      <c r="I106" s="34">
        <v>145.83</v>
      </c>
      <c r="J106" s="34">
        <v>4520.73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1547846</v>
      </c>
      <c r="C107" s="25" t="s">
        <v>127</v>
      </c>
      <c r="D107" s="26" t="s">
        <v>128</v>
      </c>
      <c r="E107" s="23" t="s">
        <v>35</v>
      </c>
      <c r="F107" s="37">
        <v>13</v>
      </c>
      <c r="G107" s="32" t="s">
        <v>31</v>
      </c>
      <c r="H107" s="27" t="s">
        <v>30</v>
      </c>
      <c r="I107" s="34">
        <v>265.98</v>
      </c>
      <c r="J107" s="34">
        <v>3457.74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1379065</v>
      </c>
      <c r="C108" s="25">
        <v>17711</v>
      </c>
      <c r="D108" s="26" t="s">
        <v>120</v>
      </c>
      <c r="E108" s="23" t="s">
        <v>35</v>
      </c>
      <c r="F108" s="37">
        <v>1</v>
      </c>
      <c r="G108" s="32" t="s">
        <v>31</v>
      </c>
      <c r="H108" s="27" t="s">
        <v>30</v>
      </c>
      <c r="I108" s="34">
        <v>359.73</v>
      </c>
      <c r="J108" s="34">
        <v>359.73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1379065</v>
      </c>
      <c r="C109" s="25">
        <v>17711</v>
      </c>
      <c r="D109" s="26" t="s">
        <v>120</v>
      </c>
      <c r="E109" s="23" t="s">
        <v>35</v>
      </c>
      <c r="F109" s="37">
        <v>2</v>
      </c>
      <c r="G109" s="32" t="s">
        <v>31</v>
      </c>
      <c r="H109" s="27" t="s">
        <v>30</v>
      </c>
      <c r="I109" s="34">
        <v>321.53</v>
      </c>
      <c r="J109" s="34">
        <v>643.06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1710907</v>
      </c>
      <c r="C110" s="25">
        <v>527686</v>
      </c>
      <c r="D110" s="26" t="s">
        <v>129</v>
      </c>
      <c r="E110" s="23" t="s">
        <v>35</v>
      </c>
      <c r="F110" s="37">
        <v>29</v>
      </c>
      <c r="G110" s="32" t="s">
        <v>31</v>
      </c>
      <c r="H110" s="27" t="s">
        <v>30</v>
      </c>
      <c r="I110" s="34">
        <v>549.31</v>
      </c>
      <c r="J110" s="34">
        <v>15929.99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1571586</v>
      </c>
      <c r="C111" s="25">
        <v>72227</v>
      </c>
      <c r="D111" s="26" t="s">
        <v>130</v>
      </c>
      <c r="E111" s="23" t="s">
        <v>35</v>
      </c>
      <c r="F111" s="37">
        <v>2</v>
      </c>
      <c r="G111" s="32" t="s">
        <v>31</v>
      </c>
      <c r="H111" s="27" t="s">
        <v>30</v>
      </c>
      <c r="I111" s="34">
        <v>275.69</v>
      </c>
      <c r="J111" s="34">
        <v>551.38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1571586</v>
      </c>
      <c r="C112" s="25">
        <v>72227</v>
      </c>
      <c r="D112" s="26" t="s">
        <v>130</v>
      </c>
      <c r="E112" s="23" t="s">
        <v>35</v>
      </c>
      <c r="F112" s="37">
        <v>11</v>
      </c>
      <c r="G112" s="32" t="s">
        <v>31</v>
      </c>
      <c r="H112" s="27" t="s">
        <v>30</v>
      </c>
      <c r="I112" s="34">
        <v>275.69</v>
      </c>
      <c r="J112" s="34">
        <v>3032.59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1469806</v>
      </c>
      <c r="C113" s="25">
        <v>527688</v>
      </c>
      <c r="D113" s="26" t="s">
        <v>131</v>
      </c>
      <c r="E113" s="23" t="s">
        <v>35</v>
      </c>
      <c r="F113" s="37">
        <v>2</v>
      </c>
      <c r="G113" s="32" t="s">
        <v>31</v>
      </c>
      <c r="H113" s="27" t="s">
        <v>30</v>
      </c>
      <c r="I113" s="34">
        <v>438.19</v>
      </c>
      <c r="J113" s="34">
        <v>876.38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1182016</v>
      </c>
      <c r="C114" s="25" t="s">
        <v>121</v>
      </c>
      <c r="D114" s="26" t="s">
        <v>122</v>
      </c>
      <c r="E114" s="23" t="s">
        <v>35</v>
      </c>
      <c r="F114" s="37">
        <v>7</v>
      </c>
      <c r="G114" s="32" t="s">
        <v>31</v>
      </c>
      <c r="H114" s="27" t="s">
        <v>30</v>
      </c>
      <c r="I114" s="34">
        <v>12.5</v>
      </c>
      <c r="J114" s="34">
        <v>87.5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1626489</v>
      </c>
      <c r="C115" s="25">
        <v>1626489</v>
      </c>
      <c r="D115" s="26" t="s">
        <v>132</v>
      </c>
      <c r="E115" s="23" t="s">
        <v>35</v>
      </c>
      <c r="F115" s="37">
        <v>3</v>
      </c>
      <c r="G115" s="32" t="s">
        <v>31</v>
      </c>
      <c r="H115" s="27" t="s">
        <v>30</v>
      </c>
      <c r="I115" s="34">
        <v>291.67</v>
      </c>
      <c r="J115" s="34">
        <v>875.01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1375994</v>
      </c>
      <c r="C116" s="25">
        <v>1375994</v>
      </c>
      <c r="D116" s="26" t="s">
        <v>133</v>
      </c>
      <c r="E116" s="23" t="s">
        <v>35</v>
      </c>
      <c r="F116" s="37">
        <v>9</v>
      </c>
      <c r="G116" s="32" t="s">
        <v>31</v>
      </c>
      <c r="H116" s="27" t="s">
        <v>30</v>
      </c>
      <c r="I116" s="34">
        <v>96.53</v>
      </c>
      <c r="J116" s="34">
        <v>868.77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1702484</v>
      </c>
      <c r="C117" s="25">
        <v>1702484</v>
      </c>
      <c r="D117" s="26" t="s">
        <v>134</v>
      </c>
      <c r="E117" s="23" t="s">
        <v>35</v>
      </c>
      <c r="F117" s="37">
        <v>2</v>
      </c>
      <c r="G117" s="32" t="s">
        <v>31</v>
      </c>
      <c r="H117" s="27" t="s">
        <v>30</v>
      </c>
      <c r="I117" s="34">
        <v>360.42</v>
      </c>
      <c r="J117" s="34">
        <v>720.84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1565985</v>
      </c>
      <c r="C118" s="25">
        <v>10471</v>
      </c>
      <c r="D118" s="26" t="s">
        <v>116</v>
      </c>
      <c r="E118" s="23" t="s">
        <v>35</v>
      </c>
      <c r="F118" s="37">
        <v>21</v>
      </c>
      <c r="G118" s="32" t="s">
        <v>31</v>
      </c>
      <c r="H118" s="27" t="s">
        <v>30</v>
      </c>
      <c r="I118" s="34">
        <v>138.19</v>
      </c>
      <c r="J118" s="34">
        <v>2901.99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1565985</v>
      </c>
      <c r="C119" s="25">
        <v>10471</v>
      </c>
      <c r="D119" s="26" t="s">
        <v>116</v>
      </c>
      <c r="E119" s="23" t="s">
        <v>35</v>
      </c>
      <c r="F119" s="37">
        <v>2</v>
      </c>
      <c r="G119" s="32" t="s">
        <v>31</v>
      </c>
      <c r="H119" s="27" t="s">
        <v>30</v>
      </c>
      <c r="I119" s="34">
        <v>65.98</v>
      </c>
      <c r="J119" s="34">
        <v>131.96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1279852</v>
      </c>
      <c r="C120" s="25" t="s">
        <v>135</v>
      </c>
      <c r="D120" s="26" t="s">
        <v>136</v>
      </c>
      <c r="E120" s="23" t="s">
        <v>35</v>
      </c>
      <c r="F120" s="37">
        <v>9</v>
      </c>
      <c r="G120" s="32" t="s">
        <v>31</v>
      </c>
      <c r="H120" s="27" t="s">
        <v>30</v>
      </c>
      <c r="I120" s="34">
        <v>31.94</v>
      </c>
      <c r="J120" s="34">
        <v>287.46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1279852</v>
      </c>
      <c r="C121" s="25">
        <v>17365</v>
      </c>
      <c r="D121" s="26" t="s">
        <v>136</v>
      </c>
      <c r="E121" s="23" t="s">
        <v>35</v>
      </c>
      <c r="F121" s="37">
        <v>6</v>
      </c>
      <c r="G121" s="32" t="s">
        <v>31</v>
      </c>
      <c r="H121" s="27" t="s">
        <v>30</v>
      </c>
      <c r="I121" s="34">
        <v>22.23</v>
      </c>
      <c r="J121" s="34">
        <v>133.38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1381388</v>
      </c>
      <c r="C122" s="25" t="s">
        <v>137</v>
      </c>
      <c r="D122" s="26" t="s">
        <v>138</v>
      </c>
      <c r="E122" s="23" t="s">
        <v>35</v>
      </c>
      <c r="F122" s="37">
        <v>1</v>
      </c>
      <c r="G122" s="32" t="s">
        <v>31</v>
      </c>
      <c r="H122" s="27" t="s">
        <v>30</v>
      </c>
      <c r="I122" s="34">
        <v>8.33</v>
      </c>
      <c r="J122" s="34">
        <v>8.33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1381388</v>
      </c>
      <c r="C123" s="25" t="s">
        <v>137</v>
      </c>
      <c r="D123" s="26" t="s">
        <v>138</v>
      </c>
      <c r="E123" s="23" t="s">
        <v>35</v>
      </c>
      <c r="F123" s="37">
        <v>1</v>
      </c>
      <c r="G123" s="32" t="s">
        <v>31</v>
      </c>
      <c r="H123" s="27" t="s">
        <v>30</v>
      </c>
      <c r="I123" s="34">
        <v>8.33</v>
      </c>
      <c r="J123" s="34">
        <v>8.33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1279852</v>
      </c>
      <c r="C124" s="25">
        <v>1279852</v>
      </c>
      <c r="D124" s="26" t="s">
        <v>136</v>
      </c>
      <c r="E124" s="23" t="s">
        <v>35</v>
      </c>
      <c r="F124" s="37">
        <v>3</v>
      </c>
      <c r="G124" s="32" t="s">
        <v>31</v>
      </c>
      <c r="H124" s="27" t="s">
        <v>30</v>
      </c>
      <c r="I124" s="34">
        <v>18.06</v>
      </c>
      <c r="J124" s="34">
        <v>54.18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1279852</v>
      </c>
      <c r="C125" s="25" t="s">
        <v>135</v>
      </c>
      <c r="D125" s="26" t="s">
        <v>136</v>
      </c>
      <c r="E125" s="23" t="s">
        <v>35</v>
      </c>
      <c r="F125" s="37">
        <v>2</v>
      </c>
      <c r="G125" s="32" t="s">
        <v>31</v>
      </c>
      <c r="H125" s="27" t="s">
        <v>30</v>
      </c>
      <c r="I125" s="34">
        <v>229.86</v>
      </c>
      <c r="J125" s="34">
        <v>459.72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1426767</v>
      </c>
      <c r="C126" s="25" t="s">
        <v>139</v>
      </c>
      <c r="D126" s="26" t="s">
        <v>140</v>
      </c>
      <c r="E126" s="23" t="s">
        <v>35</v>
      </c>
      <c r="F126" s="37">
        <v>2</v>
      </c>
      <c r="G126" s="32" t="s">
        <v>31</v>
      </c>
      <c r="H126" s="27" t="s">
        <v>30</v>
      </c>
      <c r="I126" s="34">
        <v>90.28</v>
      </c>
      <c r="J126" s="34">
        <v>180.56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1412670</v>
      </c>
      <c r="C127" s="25" t="s">
        <v>141</v>
      </c>
      <c r="D127" s="26" t="s">
        <v>142</v>
      </c>
      <c r="E127" s="23" t="s">
        <v>35</v>
      </c>
      <c r="F127" s="37">
        <v>5</v>
      </c>
      <c r="G127" s="32" t="s">
        <v>31</v>
      </c>
      <c r="H127" s="27" t="s">
        <v>30</v>
      </c>
      <c r="I127" s="34">
        <v>18.06</v>
      </c>
      <c r="J127" s="34">
        <v>90.3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1412670</v>
      </c>
      <c r="C128" s="25" t="s">
        <v>141</v>
      </c>
      <c r="D128" s="26" t="s">
        <v>142</v>
      </c>
      <c r="E128" s="23" t="s">
        <v>35</v>
      </c>
      <c r="F128" s="37">
        <v>30</v>
      </c>
      <c r="G128" s="32" t="s">
        <v>31</v>
      </c>
      <c r="H128" s="27" t="s">
        <v>30</v>
      </c>
      <c r="I128" s="34">
        <v>22.23</v>
      </c>
      <c r="J128" s="34">
        <v>666.9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1412670</v>
      </c>
      <c r="C129" s="25" t="s">
        <v>141</v>
      </c>
      <c r="D129" s="26" t="s">
        <v>142</v>
      </c>
      <c r="E129" s="23" t="s">
        <v>35</v>
      </c>
      <c r="F129" s="37">
        <v>16</v>
      </c>
      <c r="G129" s="32" t="s">
        <v>31</v>
      </c>
      <c r="H129" s="27" t="s">
        <v>30</v>
      </c>
      <c r="I129" s="34">
        <v>12.5</v>
      </c>
      <c r="J129" s="34">
        <v>200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1682977</v>
      </c>
      <c r="C130" s="25" t="s">
        <v>143</v>
      </c>
      <c r="D130" s="26" t="s">
        <v>144</v>
      </c>
      <c r="E130" s="23" t="s">
        <v>35</v>
      </c>
      <c r="F130" s="37">
        <v>168</v>
      </c>
      <c r="G130" s="32" t="s">
        <v>31</v>
      </c>
      <c r="H130" s="27" t="s">
        <v>30</v>
      </c>
      <c r="I130" s="34">
        <v>20.83</v>
      </c>
      <c r="J130" s="34">
        <v>3499.44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1865626</v>
      </c>
      <c r="C131" s="25" t="s">
        <v>145</v>
      </c>
      <c r="D131" s="26" t="s">
        <v>146</v>
      </c>
      <c r="E131" s="23" t="s">
        <v>35</v>
      </c>
      <c r="F131" s="37">
        <v>225</v>
      </c>
      <c r="G131" s="32" t="s">
        <v>31</v>
      </c>
      <c r="H131" s="27" t="s">
        <v>30</v>
      </c>
      <c r="I131" s="34">
        <v>18.75</v>
      </c>
      <c r="J131" s="34">
        <v>4218.75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1031645</v>
      </c>
      <c r="C132" s="25" t="s">
        <v>147</v>
      </c>
      <c r="D132" s="26" t="s">
        <v>148</v>
      </c>
      <c r="E132" s="23" t="s">
        <v>35</v>
      </c>
      <c r="F132" s="37">
        <v>1</v>
      </c>
      <c r="G132" s="32" t="s">
        <v>31</v>
      </c>
      <c r="H132" s="27" t="s">
        <v>30</v>
      </c>
      <c r="I132" s="34">
        <v>20.83</v>
      </c>
      <c r="J132" s="34">
        <v>20.83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1031645</v>
      </c>
      <c r="C133" s="25" t="s">
        <v>147</v>
      </c>
      <c r="D133" s="26" t="s">
        <v>148</v>
      </c>
      <c r="E133" s="23" t="s">
        <v>35</v>
      </c>
      <c r="F133" s="37">
        <v>50</v>
      </c>
      <c r="G133" s="32" t="s">
        <v>31</v>
      </c>
      <c r="H133" s="27" t="s">
        <v>30</v>
      </c>
      <c r="I133" s="34">
        <v>48.61</v>
      </c>
      <c r="J133" s="34">
        <v>2430.5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1134585</v>
      </c>
      <c r="C134" s="25" t="s">
        <v>149</v>
      </c>
      <c r="D134" s="26" t="s">
        <v>150</v>
      </c>
      <c r="E134" s="23" t="s">
        <v>35</v>
      </c>
      <c r="F134" s="37">
        <v>18</v>
      </c>
      <c r="G134" s="32" t="s">
        <v>31</v>
      </c>
      <c r="H134" s="27" t="s">
        <v>30</v>
      </c>
      <c r="I134" s="34">
        <v>48.61</v>
      </c>
      <c r="J134" s="34">
        <v>874.98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1134585</v>
      </c>
      <c r="C135" s="25" t="s">
        <v>149</v>
      </c>
      <c r="D135" s="26" t="s">
        <v>150</v>
      </c>
      <c r="E135" s="23" t="s">
        <v>35</v>
      </c>
      <c r="F135" s="37">
        <v>23</v>
      </c>
      <c r="G135" s="32" t="s">
        <v>31</v>
      </c>
      <c r="H135" s="27" t="s">
        <v>30</v>
      </c>
      <c r="I135" s="34">
        <v>17.36</v>
      </c>
      <c r="J135" s="34">
        <v>399.28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1134585</v>
      </c>
      <c r="C136" s="25" t="s">
        <v>149</v>
      </c>
      <c r="D136" s="26" t="s">
        <v>150</v>
      </c>
      <c r="E136" s="23" t="s">
        <v>35</v>
      </c>
      <c r="F136" s="37">
        <v>7</v>
      </c>
      <c r="G136" s="32" t="s">
        <v>31</v>
      </c>
      <c r="H136" s="27" t="s">
        <v>30</v>
      </c>
      <c r="I136" s="34">
        <v>27.08</v>
      </c>
      <c r="J136" s="34">
        <v>189.56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1134585</v>
      </c>
      <c r="C137" s="25" t="s">
        <v>149</v>
      </c>
      <c r="D137" s="26" t="s">
        <v>150</v>
      </c>
      <c r="E137" s="23" t="s">
        <v>35</v>
      </c>
      <c r="F137" s="37">
        <v>18</v>
      </c>
      <c r="G137" s="32" t="s">
        <v>31</v>
      </c>
      <c r="H137" s="27" t="s">
        <v>30</v>
      </c>
      <c r="I137" s="34">
        <v>16.67</v>
      </c>
      <c r="J137" s="34">
        <v>300.06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1134585</v>
      </c>
      <c r="C138" s="25" t="s">
        <v>149</v>
      </c>
      <c r="D138" s="26" t="s">
        <v>150</v>
      </c>
      <c r="E138" s="23" t="s">
        <v>35</v>
      </c>
      <c r="F138" s="37">
        <v>2</v>
      </c>
      <c r="G138" s="32" t="s">
        <v>31</v>
      </c>
      <c r="H138" s="27" t="s">
        <v>30</v>
      </c>
      <c r="I138" s="34">
        <v>16.67</v>
      </c>
      <c r="J138" s="34">
        <v>33.34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1151811</v>
      </c>
      <c r="C139" s="25" t="s">
        <v>151</v>
      </c>
      <c r="D139" s="26" t="s">
        <v>152</v>
      </c>
      <c r="E139" s="23" t="s">
        <v>35</v>
      </c>
      <c r="F139" s="37">
        <v>12</v>
      </c>
      <c r="G139" s="32" t="s">
        <v>31</v>
      </c>
      <c r="H139" s="27" t="s">
        <v>30</v>
      </c>
      <c r="I139" s="34">
        <v>647.23</v>
      </c>
      <c r="J139" s="34">
        <v>7766.76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1151811</v>
      </c>
      <c r="C140" s="25" t="s">
        <v>151</v>
      </c>
      <c r="D140" s="26" t="s">
        <v>152</v>
      </c>
      <c r="E140" s="23" t="s">
        <v>35</v>
      </c>
      <c r="F140" s="37">
        <v>11</v>
      </c>
      <c r="G140" s="32" t="s">
        <v>31</v>
      </c>
      <c r="H140" s="27" t="s">
        <v>30</v>
      </c>
      <c r="I140" s="34">
        <v>647.23</v>
      </c>
      <c r="J140" s="34">
        <v>7119.53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1151811</v>
      </c>
      <c r="C141" s="25" t="s">
        <v>151</v>
      </c>
      <c r="D141" s="26" t="s">
        <v>152</v>
      </c>
      <c r="E141" s="23" t="s">
        <v>35</v>
      </c>
      <c r="F141" s="37">
        <v>10</v>
      </c>
      <c r="G141" s="32" t="s">
        <v>31</v>
      </c>
      <c r="H141" s="27" t="s">
        <v>30</v>
      </c>
      <c r="I141" s="34">
        <v>64.58</v>
      </c>
      <c r="J141" s="34">
        <v>645.8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1151811</v>
      </c>
      <c r="C142" s="25" t="s">
        <v>151</v>
      </c>
      <c r="D142" s="26" t="s">
        <v>152</v>
      </c>
      <c r="E142" s="23" t="s">
        <v>35</v>
      </c>
      <c r="F142" s="37">
        <v>74</v>
      </c>
      <c r="G142" s="32" t="s">
        <v>31</v>
      </c>
      <c r="H142" s="27" t="s">
        <v>30</v>
      </c>
      <c r="I142" s="34">
        <v>16.67</v>
      </c>
      <c r="J142" s="34">
        <v>1233.58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1326397</v>
      </c>
      <c r="C143" s="25">
        <v>17899</v>
      </c>
      <c r="D143" s="26" t="s">
        <v>153</v>
      </c>
      <c r="E143" s="23" t="s">
        <v>35</v>
      </c>
      <c r="F143" s="37">
        <v>7</v>
      </c>
      <c r="G143" s="32" t="s">
        <v>31</v>
      </c>
      <c r="H143" s="27" t="s">
        <v>30</v>
      </c>
      <c r="I143" s="34">
        <v>27.08</v>
      </c>
      <c r="J143" s="34">
        <v>189.56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1437403</v>
      </c>
      <c r="C144" s="25">
        <v>11477</v>
      </c>
      <c r="D144" s="26" t="s">
        <v>154</v>
      </c>
      <c r="E144" s="23" t="s">
        <v>35</v>
      </c>
      <c r="F144" s="37">
        <v>22</v>
      </c>
      <c r="G144" s="32" t="s">
        <v>31</v>
      </c>
      <c r="H144" s="27" t="s">
        <v>30</v>
      </c>
      <c r="I144" s="34">
        <v>100.69</v>
      </c>
      <c r="J144" s="34">
        <v>2215.18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1437403</v>
      </c>
      <c r="C145" s="25">
        <v>11477</v>
      </c>
      <c r="D145" s="26" t="s">
        <v>154</v>
      </c>
      <c r="E145" s="23" t="s">
        <v>35</v>
      </c>
      <c r="F145" s="37">
        <v>25</v>
      </c>
      <c r="G145" s="32" t="s">
        <v>31</v>
      </c>
      <c r="H145" s="27" t="s">
        <v>30</v>
      </c>
      <c r="I145" s="34">
        <v>111.81</v>
      </c>
      <c r="J145" s="34">
        <v>2795.25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1326599</v>
      </c>
      <c r="C146" s="25">
        <v>17368</v>
      </c>
      <c r="D146" s="26" t="s">
        <v>155</v>
      </c>
      <c r="E146" s="23" t="s">
        <v>35</v>
      </c>
      <c r="F146" s="37">
        <v>44</v>
      </c>
      <c r="G146" s="32" t="s">
        <v>31</v>
      </c>
      <c r="H146" s="27" t="s">
        <v>30</v>
      </c>
      <c r="I146" s="34">
        <v>20.14</v>
      </c>
      <c r="J146" s="34">
        <v>886.16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1326598</v>
      </c>
      <c r="C147" s="25">
        <v>17876</v>
      </c>
      <c r="D147" s="26" t="s">
        <v>156</v>
      </c>
      <c r="E147" s="23" t="s">
        <v>35</v>
      </c>
      <c r="F147" s="37">
        <v>32</v>
      </c>
      <c r="G147" s="32" t="s">
        <v>31</v>
      </c>
      <c r="H147" s="27" t="s">
        <v>30</v>
      </c>
      <c r="I147" s="34">
        <v>21.53</v>
      </c>
      <c r="J147" s="34">
        <v>688.96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1574936</v>
      </c>
      <c r="C148" s="25">
        <v>18188</v>
      </c>
      <c r="D148" s="26" t="s">
        <v>157</v>
      </c>
      <c r="E148" s="23" t="s">
        <v>35</v>
      </c>
      <c r="F148" s="37">
        <v>5</v>
      </c>
      <c r="G148" s="32" t="s">
        <v>31</v>
      </c>
      <c r="H148" s="27" t="s">
        <v>30</v>
      </c>
      <c r="I148" s="34">
        <v>33.33</v>
      </c>
      <c r="J148" s="34">
        <v>166.65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1134585</v>
      </c>
      <c r="C149" s="25">
        <v>10212</v>
      </c>
      <c r="D149" s="26" t="s">
        <v>150</v>
      </c>
      <c r="E149" s="23" t="s">
        <v>35</v>
      </c>
      <c r="F149" s="37">
        <v>18</v>
      </c>
      <c r="G149" s="32" t="s">
        <v>31</v>
      </c>
      <c r="H149" s="27" t="s">
        <v>30</v>
      </c>
      <c r="I149" s="34">
        <v>9.03</v>
      </c>
      <c r="J149" s="34">
        <v>162.54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1221685</v>
      </c>
      <c r="C150" s="25">
        <v>17877</v>
      </c>
      <c r="D150" s="26" t="s">
        <v>158</v>
      </c>
      <c r="E150" s="23" t="s">
        <v>35</v>
      </c>
      <c r="F150" s="37">
        <v>37</v>
      </c>
      <c r="G150" s="32" t="s">
        <v>31</v>
      </c>
      <c r="H150" s="27" t="s">
        <v>30</v>
      </c>
      <c r="I150" s="34">
        <v>28.48</v>
      </c>
      <c r="J150" s="34">
        <v>1053.76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1426767</v>
      </c>
      <c r="C151" s="25" t="s">
        <v>139</v>
      </c>
      <c r="D151" s="26" t="s">
        <v>140</v>
      </c>
      <c r="E151" s="23" t="s">
        <v>35</v>
      </c>
      <c r="F151" s="37">
        <v>3</v>
      </c>
      <c r="G151" s="32" t="s">
        <v>31</v>
      </c>
      <c r="H151" s="27" t="s">
        <v>30</v>
      </c>
      <c r="I151" s="34">
        <v>90.28</v>
      </c>
      <c r="J151" s="34">
        <v>270.84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1412670</v>
      </c>
      <c r="C152" s="25" t="s">
        <v>141</v>
      </c>
      <c r="D152" s="26" t="s">
        <v>142</v>
      </c>
      <c r="E152" s="23" t="s">
        <v>35</v>
      </c>
      <c r="F152" s="37">
        <v>3</v>
      </c>
      <c r="G152" s="32" t="s">
        <v>31</v>
      </c>
      <c r="H152" s="27" t="s">
        <v>30</v>
      </c>
      <c r="I152" s="34">
        <v>18.06</v>
      </c>
      <c r="J152" s="34">
        <v>54.18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1682977</v>
      </c>
      <c r="C153" s="25" t="s">
        <v>143</v>
      </c>
      <c r="D153" s="26" t="s">
        <v>144</v>
      </c>
      <c r="E153" s="23" t="s">
        <v>35</v>
      </c>
      <c r="F153" s="37">
        <v>1</v>
      </c>
      <c r="G153" s="32" t="s">
        <v>31</v>
      </c>
      <c r="H153" s="27" t="s">
        <v>30</v>
      </c>
      <c r="I153" s="34">
        <v>20.83</v>
      </c>
      <c r="J153" s="34">
        <v>20.83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1134585</v>
      </c>
      <c r="C154" s="25" t="s">
        <v>149</v>
      </c>
      <c r="D154" s="26" t="s">
        <v>150</v>
      </c>
      <c r="E154" s="23" t="s">
        <v>35</v>
      </c>
      <c r="F154" s="37">
        <v>3</v>
      </c>
      <c r="G154" s="32" t="s">
        <v>31</v>
      </c>
      <c r="H154" s="27" t="s">
        <v>30</v>
      </c>
      <c r="I154" s="34">
        <v>27.08</v>
      </c>
      <c r="J154" s="34">
        <v>81.24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1682977</v>
      </c>
      <c r="C155" s="25" t="s">
        <v>143</v>
      </c>
      <c r="D155" s="26" t="s">
        <v>144</v>
      </c>
      <c r="E155" s="23" t="s">
        <v>35</v>
      </c>
      <c r="F155" s="37">
        <v>17</v>
      </c>
      <c r="G155" s="32" t="s">
        <v>31</v>
      </c>
      <c r="H155" s="27" t="s">
        <v>30</v>
      </c>
      <c r="I155" s="34">
        <v>20.83</v>
      </c>
      <c r="J155" s="34">
        <v>354.11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1361460</v>
      </c>
      <c r="C156" s="25">
        <v>1361460</v>
      </c>
      <c r="D156" s="26" t="s">
        <v>159</v>
      </c>
      <c r="E156" s="23" t="s">
        <v>35</v>
      </c>
      <c r="F156" s="37">
        <v>3</v>
      </c>
      <c r="G156" s="32" t="s">
        <v>31</v>
      </c>
      <c r="H156" s="27" t="s">
        <v>30</v>
      </c>
      <c r="I156" s="34">
        <v>13.89</v>
      </c>
      <c r="J156" s="34">
        <v>41.67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1574936</v>
      </c>
      <c r="C157" s="25">
        <v>18188</v>
      </c>
      <c r="D157" s="26" t="s">
        <v>157</v>
      </c>
      <c r="E157" s="23" t="s">
        <v>35</v>
      </c>
      <c r="F157" s="37">
        <v>1</v>
      </c>
      <c r="G157" s="32" t="s">
        <v>31</v>
      </c>
      <c r="H157" s="27" t="s">
        <v>30</v>
      </c>
      <c r="I157" s="34">
        <v>31.25</v>
      </c>
      <c r="J157" s="34">
        <v>31.25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1574936</v>
      </c>
      <c r="C158" s="25">
        <v>18188</v>
      </c>
      <c r="D158" s="26" t="s">
        <v>157</v>
      </c>
      <c r="E158" s="23" t="s">
        <v>35</v>
      </c>
      <c r="F158" s="37">
        <v>1</v>
      </c>
      <c r="G158" s="32" t="s">
        <v>31</v>
      </c>
      <c r="H158" s="27" t="s">
        <v>30</v>
      </c>
      <c r="I158" s="34">
        <v>31.25</v>
      </c>
      <c r="J158" s="34">
        <v>31.25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1134585</v>
      </c>
      <c r="C159" s="25">
        <v>1134585</v>
      </c>
      <c r="D159" s="26" t="s">
        <v>150</v>
      </c>
      <c r="E159" s="23" t="s">
        <v>35</v>
      </c>
      <c r="F159" s="37">
        <v>56</v>
      </c>
      <c r="G159" s="32" t="s">
        <v>31</v>
      </c>
      <c r="H159" s="27" t="s">
        <v>30</v>
      </c>
      <c r="I159" s="34">
        <v>21.53</v>
      </c>
      <c r="J159" s="34">
        <v>1205.68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1492451</v>
      </c>
      <c r="C160" s="25">
        <v>17546</v>
      </c>
      <c r="D160" s="26" t="s">
        <v>160</v>
      </c>
      <c r="E160" s="23" t="s">
        <v>35</v>
      </c>
      <c r="F160" s="37">
        <v>2</v>
      </c>
      <c r="G160" s="32" t="s">
        <v>31</v>
      </c>
      <c r="H160" s="27" t="s">
        <v>30</v>
      </c>
      <c r="I160" s="34">
        <v>550</v>
      </c>
      <c r="J160" s="34">
        <v>1100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1263697</v>
      </c>
      <c r="C161" s="25" t="s">
        <v>161</v>
      </c>
      <c r="D161" s="26" t="s">
        <v>162</v>
      </c>
      <c r="E161" s="23" t="s">
        <v>35</v>
      </c>
      <c r="F161" s="37">
        <v>42</v>
      </c>
      <c r="G161" s="32" t="s">
        <v>31</v>
      </c>
      <c r="H161" s="27" t="s">
        <v>30</v>
      </c>
      <c r="I161" s="34">
        <v>43.06</v>
      </c>
      <c r="J161" s="34">
        <v>1808.52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1013015</v>
      </c>
      <c r="C162" s="25" t="s">
        <v>163</v>
      </c>
      <c r="D162" s="26" t="s">
        <v>164</v>
      </c>
      <c r="E162" s="23" t="s">
        <v>35</v>
      </c>
      <c r="F162" s="37">
        <v>50</v>
      </c>
      <c r="G162" s="32" t="s">
        <v>31</v>
      </c>
      <c r="H162" s="27" t="s">
        <v>30</v>
      </c>
      <c r="I162" s="34">
        <v>28.48</v>
      </c>
      <c r="J162" s="34">
        <v>1424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1364961</v>
      </c>
      <c r="C163" s="25" t="s">
        <v>165</v>
      </c>
      <c r="D163" s="26" t="s">
        <v>166</v>
      </c>
      <c r="E163" s="23" t="s">
        <v>35</v>
      </c>
      <c r="F163" s="37">
        <v>116</v>
      </c>
      <c r="G163" s="32" t="s">
        <v>31</v>
      </c>
      <c r="H163" s="27" t="s">
        <v>30</v>
      </c>
      <c r="I163" s="34">
        <v>244.44</v>
      </c>
      <c r="J163" s="34">
        <v>28355.04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1244377</v>
      </c>
      <c r="C164" s="25" t="s">
        <v>167</v>
      </c>
      <c r="D164" s="26" t="s">
        <v>168</v>
      </c>
      <c r="E164" s="23" t="s">
        <v>35</v>
      </c>
      <c r="F164" s="37">
        <v>54</v>
      </c>
      <c r="G164" s="32" t="s">
        <v>31</v>
      </c>
      <c r="H164" s="27" t="s">
        <v>30</v>
      </c>
      <c r="I164" s="34">
        <v>43.06</v>
      </c>
      <c r="J164" s="34">
        <v>2325.24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1181214</v>
      </c>
      <c r="C165" s="25" t="s">
        <v>169</v>
      </c>
      <c r="D165" s="26" t="s">
        <v>170</v>
      </c>
      <c r="E165" s="23" t="s">
        <v>35</v>
      </c>
      <c r="F165" s="37">
        <v>3</v>
      </c>
      <c r="G165" s="32" t="s">
        <v>31</v>
      </c>
      <c r="H165" s="27" t="s">
        <v>30</v>
      </c>
      <c r="I165" s="34">
        <v>274.31</v>
      </c>
      <c r="J165" s="34">
        <v>822.93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1216326</v>
      </c>
      <c r="C166" s="25" t="s">
        <v>171</v>
      </c>
      <c r="D166" s="26" t="s">
        <v>172</v>
      </c>
      <c r="E166" s="23" t="s">
        <v>35</v>
      </c>
      <c r="F166" s="37">
        <v>1</v>
      </c>
      <c r="G166" s="32" t="s">
        <v>31</v>
      </c>
      <c r="H166" s="27" t="s">
        <v>30</v>
      </c>
      <c r="I166" s="34">
        <v>109.03</v>
      </c>
      <c r="J166" s="34">
        <v>109.03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1216326</v>
      </c>
      <c r="C167" s="25" t="s">
        <v>171</v>
      </c>
      <c r="D167" s="26" t="s">
        <v>172</v>
      </c>
      <c r="E167" s="23" t="s">
        <v>35</v>
      </c>
      <c r="F167" s="37">
        <v>10</v>
      </c>
      <c r="G167" s="32" t="s">
        <v>31</v>
      </c>
      <c r="H167" s="27" t="s">
        <v>30</v>
      </c>
      <c r="I167" s="34">
        <v>112.5</v>
      </c>
      <c r="J167" s="34">
        <v>1125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1278255</v>
      </c>
      <c r="C168" s="25" t="s">
        <v>173</v>
      </c>
      <c r="D168" s="26" t="s">
        <v>174</v>
      </c>
      <c r="E168" s="23" t="s">
        <v>35</v>
      </c>
      <c r="F168" s="37">
        <v>2</v>
      </c>
      <c r="G168" s="32" t="s">
        <v>31</v>
      </c>
      <c r="H168" s="27" t="s">
        <v>30</v>
      </c>
      <c r="I168" s="34">
        <v>218.06</v>
      </c>
      <c r="J168" s="34">
        <v>436.12</v>
      </c>
      <c r="K168" s="38"/>
      <c r="L168" s="33"/>
      <c r="M168" s="20"/>
      <c r="N168" s="9"/>
    </row>
    <row r="169" spans="1:14" s="10" customFormat="1" ht="48.75" customHeight="1">
      <c r="A169" s="22">
        <v>162</v>
      </c>
      <c r="B169" s="24">
        <v>1216326</v>
      </c>
      <c r="C169" s="25" t="s">
        <v>171</v>
      </c>
      <c r="D169" s="26" t="s">
        <v>172</v>
      </c>
      <c r="E169" s="23" t="s">
        <v>35</v>
      </c>
      <c r="F169" s="37">
        <v>3</v>
      </c>
      <c r="G169" s="32" t="s">
        <v>31</v>
      </c>
      <c r="H169" s="27" t="s">
        <v>30</v>
      </c>
      <c r="I169" s="34">
        <v>426.39</v>
      </c>
      <c r="J169" s="34">
        <v>1279.17</v>
      </c>
      <c r="K169" s="38"/>
      <c r="L169" s="33"/>
      <c r="M169" s="20"/>
      <c r="N169" s="9"/>
    </row>
    <row r="170" spans="1:14" s="10" customFormat="1" ht="48.75" customHeight="1">
      <c r="A170" s="22">
        <v>163</v>
      </c>
      <c r="B170" s="24">
        <v>1469807</v>
      </c>
      <c r="C170" s="25" t="s">
        <v>175</v>
      </c>
      <c r="D170" s="26" t="s">
        <v>176</v>
      </c>
      <c r="E170" s="23" t="s">
        <v>35</v>
      </c>
      <c r="F170" s="37">
        <v>10</v>
      </c>
      <c r="G170" s="32" t="s">
        <v>31</v>
      </c>
      <c r="H170" s="27" t="s">
        <v>30</v>
      </c>
      <c r="I170" s="34">
        <v>4.17</v>
      </c>
      <c r="J170" s="34">
        <v>41.7</v>
      </c>
      <c r="K170" s="38"/>
      <c r="L170" s="33"/>
      <c r="M170" s="20"/>
      <c r="N170" s="9"/>
    </row>
    <row r="171" spans="1:14" s="10" customFormat="1" ht="48.75" customHeight="1">
      <c r="A171" s="22">
        <v>164</v>
      </c>
      <c r="B171" s="24">
        <v>1469807</v>
      </c>
      <c r="C171" s="25" t="s">
        <v>175</v>
      </c>
      <c r="D171" s="26" t="s">
        <v>176</v>
      </c>
      <c r="E171" s="23" t="s">
        <v>35</v>
      </c>
      <c r="F171" s="37">
        <v>6</v>
      </c>
      <c r="G171" s="32" t="s">
        <v>31</v>
      </c>
      <c r="H171" s="27" t="s">
        <v>30</v>
      </c>
      <c r="I171" s="34">
        <v>400.69</v>
      </c>
      <c r="J171" s="34">
        <v>2404.14</v>
      </c>
      <c r="K171" s="38"/>
      <c r="L171" s="33"/>
      <c r="M171" s="20"/>
      <c r="N171" s="9"/>
    </row>
    <row r="172" spans="1:14" s="10" customFormat="1" ht="48.75" customHeight="1">
      <c r="A172" s="22">
        <v>165</v>
      </c>
      <c r="B172" s="24">
        <v>1469807</v>
      </c>
      <c r="C172" s="25" t="s">
        <v>175</v>
      </c>
      <c r="D172" s="26" t="s">
        <v>176</v>
      </c>
      <c r="E172" s="23" t="s">
        <v>35</v>
      </c>
      <c r="F172" s="37">
        <v>43</v>
      </c>
      <c r="G172" s="32" t="s">
        <v>31</v>
      </c>
      <c r="H172" s="27" t="s">
        <v>30</v>
      </c>
      <c r="I172" s="34">
        <v>481.94</v>
      </c>
      <c r="J172" s="34">
        <v>20723.42</v>
      </c>
      <c r="K172" s="38"/>
      <c r="L172" s="33"/>
      <c r="M172" s="20"/>
      <c r="N172" s="9"/>
    </row>
    <row r="173" spans="1:14" s="10" customFormat="1" ht="48.75" customHeight="1">
      <c r="A173" s="22">
        <v>166</v>
      </c>
      <c r="B173" s="24">
        <v>1468870</v>
      </c>
      <c r="C173" s="25" t="s">
        <v>177</v>
      </c>
      <c r="D173" s="26" t="s">
        <v>178</v>
      </c>
      <c r="E173" s="23" t="s">
        <v>35</v>
      </c>
      <c r="F173" s="37">
        <v>10</v>
      </c>
      <c r="G173" s="32" t="s">
        <v>31</v>
      </c>
      <c r="H173" s="27" t="s">
        <v>30</v>
      </c>
      <c r="I173" s="34">
        <v>43.06</v>
      </c>
      <c r="J173" s="34">
        <v>430.6</v>
      </c>
      <c r="K173" s="38"/>
      <c r="L173" s="33"/>
      <c r="M173" s="20"/>
      <c r="N173" s="9"/>
    </row>
    <row r="174" spans="1:14" s="10" customFormat="1" ht="48.75" customHeight="1">
      <c r="A174" s="22">
        <v>167</v>
      </c>
      <c r="B174" s="24">
        <v>1468870</v>
      </c>
      <c r="C174" s="25" t="s">
        <v>177</v>
      </c>
      <c r="D174" s="26" t="s">
        <v>178</v>
      </c>
      <c r="E174" s="23" t="s">
        <v>35</v>
      </c>
      <c r="F174" s="37">
        <v>13</v>
      </c>
      <c r="G174" s="32" t="s">
        <v>31</v>
      </c>
      <c r="H174" s="27" t="s">
        <v>30</v>
      </c>
      <c r="I174" s="34">
        <v>40.28</v>
      </c>
      <c r="J174" s="34">
        <v>523.64</v>
      </c>
      <c r="K174" s="38"/>
      <c r="L174" s="33"/>
      <c r="M174" s="20"/>
      <c r="N174" s="9"/>
    </row>
    <row r="175" spans="1:14" s="10" customFormat="1" ht="48.75" customHeight="1">
      <c r="A175" s="22">
        <v>168</v>
      </c>
      <c r="B175" s="24">
        <v>1468870</v>
      </c>
      <c r="C175" s="25" t="s">
        <v>177</v>
      </c>
      <c r="D175" s="26" t="s">
        <v>178</v>
      </c>
      <c r="E175" s="23" t="s">
        <v>35</v>
      </c>
      <c r="F175" s="37">
        <v>34</v>
      </c>
      <c r="G175" s="32" t="s">
        <v>31</v>
      </c>
      <c r="H175" s="27" t="s">
        <v>30</v>
      </c>
      <c r="I175" s="34">
        <v>38.19</v>
      </c>
      <c r="J175" s="34">
        <v>1298.46</v>
      </c>
      <c r="K175" s="38"/>
      <c r="L175" s="33"/>
      <c r="M175" s="20"/>
      <c r="N175" s="9"/>
    </row>
    <row r="176" spans="1:14" s="10" customFormat="1" ht="48.75" customHeight="1">
      <c r="A176" s="22">
        <v>169</v>
      </c>
      <c r="B176" s="24">
        <v>1429677</v>
      </c>
      <c r="C176" s="25" t="s">
        <v>179</v>
      </c>
      <c r="D176" s="26" t="s">
        <v>180</v>
      </c>
      <c r="E176" s="23" t="s">
        <v>35</v>
      </c>
      <c r="F176" s="37">
        <v>1</v>
      </c>
      <c r="G176" s="32" t="s">
        <v>31</v>
      </c>
      <c r="H176" s="27" t="s">
        <v>30</v>
      </c>
      <c r="I176" s="34">
        <v>571.53</v>
      </c>
      <c r="J176" s="34">
        <v>571.53</v>
      </c>
      <c r="K176" s="38"/>
      <c r="L176" s="33"/>
      <c r="M176" s="20"/>
      <c r="N176" s="9"/>
    </row>
    <row r="177" spans="1:14" s="10" customFormat="1" ht="48.75" customHeight="1">
      <c r="A177" s="22">
        <v>170</v>
      </c>
      <c r="B177" s="24">
        <v>1468870</v>
      </c>
      <c r="C177" s="25" t="s">
        <v>177</v>
      </c>
      <c r="D177" s="26" t="s">
        <v>178</v>
      </c>
      <c r="E177" s="23" t="s">
        <v>35</v>
      </c>
      <c r="F177" s="37">
        <v>170</v>
      </c>
      <c r="G177" s="32" t="s">
        <v>31</v>
      </c>
      <c r="H177" s="27" t="s">
        <v>30</v>
      </c>
      <c r="I177" s="34">
        <v>41.67</v>
      </c>
      <c r="J177" s="34">
        <v>7083.9</v>
      </c>
      <c r="K177" s="38"/>
      <c r="L177" s="33"/>
      <c r="M177" s="20"/>
      <c r="N177" s="9"/>
    </row>
    <row r="178" spans="1:14" s="10" customFormat="1" ht="48.75" customHeight="1">
      <c r="A178" s="22">
        <v>171</v>
      </c>
      <c r="B178" s="24">
        <v>1134190</v>
      </c>
      <c r="C178" s="25" t="s">
        <v>181</v>
      </c>
      <c r="D178" s="26" t="s">
        <v>182</v>
      </c>
      <c r="E178" s="23" t="s">
        <v>35</v>
      </c>
      <c r="F178" s="37">
        <v>1</v>
      </c>
      <c r="G178" s="32" t="s">
        <v>31</v>
      </c>
      <c r="H178" s="27" t="s">
        <v>30</v>
      </c>
      <c r="I178" s="34">
        <v>119.44</v>
      </c>
      <c r="J178" s="34">
        <v>119.44</v>
      </c>
      <c r="K178" s="38"/>
      <c r="L178" s="33"/>
      <c r="M178" s="20"/>
      <c r="N178" s="9"/>
    </row>
    <row r="179" spans="1:14" s="10" customFormat="1" ht="48.75" customHeight="1">
      <c r="A179" s="22">
        <v>172</v>
      </c>
      <c r="B179" s="24">
        <v>1482905</v>
      </c>
      <c r="C179" s="25" t="s">
        <v>183</v>
      </c>
      <c r="D179" s="26" t="s">
        <v>184</v>
      </c>
      <c r="E179" s="23" t="s">
        <v>35</v>
      </c>
      <c r="F179" s="37">
        <v>2</v>
      </c>
      <c r="G179" s="32" t="s">
        <v>31</v>
      </c>
      <c r="H179" s="27" t="s">
        <v>30</v>
      </c>
      <c r="I179" s="34">
        <v>242.36</v>
      </c>
      <c r="J179" s="34">
        <v>484.72</v>
      </c>
      <c r="K179" s="38"/>
      <c r="L179" s="33"/>
      <c r="M179" s="20"/>
      <c r="N179" s="9"/>
    </row>
    <row r="180" spans="1:14" s="10" customFormat="1" ht="48.75" customHeight="1">
      <c r="A180" s="22">
        <v>173</v>
      </c>
      <c r="B180" s="24">
        <v>1132508</v>
      </c>
      <c r="C180" s="25" t="s">
        <v>185</v>
      </c>
      <c r="D180" s="26" t="s">
        <v>186</v>
      </c>
      <c r="E180" s="23" t="s">
        <v>35</v>
      </c>
      <c r="F180" s="37">
        <v>1</v>
      </c>
      <c r="G180" s="32" t="s">
        <v>31</v>
      </c>
      <c r="H180" s="27" t="s">
        <v>30</v>
      </c>
      <c r="I180" s="34">
        <v>38.19</v>
      </c>
      <c r="J180" s="34">
        <v>38.19</v>
      </c>
      <c r="K180" s="38"/>
      <c r="L180" s="33"/>
      <c r="M180" s="20"/>
      <c r="N180" s="9"/>
    </row>
    <row r="181" spans="1:14" s="10" customFormat="1" ht="48.75" customHeight="1">
      <c r="A181" s="22">
        <v>174</v>
      </c>
      <c r="B181" s="24">
        <v>1132508</v>
      </c>
      <c r="C181" s="25" t="s">
        <v>185</v>
      </c>
      <c r="D181" s="26" t="s">
        <v>186</v>
      </c>
      <c r="E181" s="23" t="s">
        <v>35</v>
      </c>
      <c r="F181" s="37">
        <v>1</v>
      </c>
      <c r="G181" s="32" t="s">
        <v>31</v>
      </c>
      <c r="H181" s="27" t="s">
        <v>30</v>
      </c>
      <c r="I181" s="34">
        <v>38.19</v>
      </c>
      <c r="J181" s="34">
        <v>38.19</v>
      </c>
      <c r="K181" s="38"/>
      <c r="L181" s="33"/>
      <c r="M181" s="20"/>
      <c r="N181" s="9"/>
    </row>
    <row r="182" spans="1:14" s="10" customFormat="1" ht="48.75" customHeight="1">
      <c r="A182" s="22">
        <v>175</v>
      </c>
      <c r="B182" s="24">
        <v>1132508</v>
      </c>
      <c r="C182" s="25" t="s">
        <v>185</v>
      </c>
      <c r="D182" s="26" t="s">
        <v>186</v>
      </c>
      <c r="E182" s="23" t="s">
        <v>35</v>
      </c>
      <c r="F182" s="37">
        <v>21</v>
      </c>
      <c r="G182" s="32" t="s">
        <v>31</v>
      </c>
      <c r="H182" s="27" t="s">
        <v>30</v>
      </c>
      <c r="I182" s="34">
        <v>39.58</v>
      </c>
      <c r="J182" s="34">
        <v>831.18</v>
      </c>
      <c r="K182" s="38"/>
      <c r="L182" s="33"/>
      <c r="M182" s="20"/>
      <c r="N182" s="9"/>
    </row>
    <row r="183" spans="1:14" s="10" customFormat="1" ht="48.75" customHeight="1">
      <c r="A183" s="22">
        <v>176</v>
      </c>
      <c r="B183" s="24">
        <v>1119735</v>
      </c>
      <c r="C183" s="25" t="s">
        <v>187</v>
      </c>
      <c r="D183" s="26" t="s">
        <v>188</v>
      </c>
      <c r="E183" s="23" t="s">
        <v>35</v>
      </c>
      <c r="F183" s="37">
        <v>9</v>
      </c>
      <c r="G183" s="32" t="s">
        <v>31</v>
      </c>
      <c r="H183" s="27" t="s">
        <v>30</v>
      </c>
      <c r="I183" s="34">
        <v>43.06</v>
      </c>
      <c r="J183" s="34">
        <v>387.54</v>
      </c>
      <c r="K183" s="38"/>
      <c r="L183" s="33"/>
      <c r="M183" s="20"/>
      <c r="N183" s="9"/>
    </row>
    <row r="184" spans="1:14" s="10" customFormat="1" ht="48.75" customHeight="1">
      <c r="A184" s="22">
        <v>177</v>
      </c>
      <c r="B184" s="24">
        <v>1104257</v>
      </c>
      <c r="C184" s="25" t="s">
        <v>189</v>
      </c>
      <c r="D184" s="26" t="s">
        <v>190</v>
      </c>
      <c r="E184" s="23" t="s">
        <v>35</v>
      </c>
      <c r="F184" s="37">
        <v>25</v>
      </c>
      <c r="G184" s="32" t="s">
        <v>31</v>
      </c>
      <c r="H184" s="27" t="s">
        <v>30</v>
      </c>
      <c r="I184" s="34">
        <v>56.94</v>
      </c>
      <c r="J184" s="34">
        <v>1423.5</v>
      </c>
      <c r="K184" s="38"/>
      <c r="L184" s="33"/>
      <c r="M184" s="20"/>
      <c r="N184" s="9"/>
    </row>
    <row r="185" spans="1:14" s="10" customFormat="1" ht="48.75" customHeight="1">
      <c r="A185" s="22">
        <v>178</v>
      </c>
      <c r="B185" s="24">
        <v>1683073</v>
      </c>
      <c r="C185" s="25" t="s">
        <v>191</v>
      </c>
      <c r="D185" s="26" t="s">
        <v>192</v>
      </c>
      <c r="E185" s="23" t="s">
        <v>35</v>
      </c>
      <c r="F185" s="37">
        <v>32</v>
      </c>
      <c r="G185" s="32" t="s">
        <v>31</v>
      </c>
      <c r="H185" s="27" t="s">
        <v>30</v>
      </c>
      <c r="I185" s="34">
        <v>481.94</v>
      </c>
      <c r="J185" s="34">
        <v>15422.08</v>
      </c>
      <c r="K185" s="38"/>
      <c r="L185" s="33"/>
      <c r="M185" s="20"/>
      <c r="N185" s="9"/>
    </row>
    <row r="186" spans="1:14" s="10" customFormat="1" ht="48.75" customHeight="1">
      <c r="A186" s="22">
        <v>179</v>
      </c>
      <c r="B186" s="24">
        <v>1682599</v>
      </c>
      <c r="C186" s="25" t="s">
        <v>193</v>
      </c>
      <c r="D186" s="26" t="s">
        <v>194</v>
      </c>
      <c r="E186" s="23" t="s">
        <v>35</v>
      </c>
      <c r="F186" s="37">
        <v>1</v>
      </c>
      <c r="G186" s="32" t="s">
        <v>31</v>
      </c>
      <c r="H186" s="27" t="s">
        <v>30</v>
      </c>
      <c r="I186" s="34">
        <v>236.11</v>
      </c>
      <c r="J186" s="34">
        <v>236.11</v>
      </c>
      <c r="K186" s="38"/>
      <c r="L186" s="33"/>
      <c r="M186" s="20"/>
      <c r="N186" s="9"/>
    </row>
    <row r="187" spans="1:14" s="10" customFormat="1" ht="48.75" customHeight="1">
      <c r="A187" s="22">
        <v>180</v>
      </c>
      <c r="B187" s="24">
        <v>1683073</v>
      </c>
      <c r="C187" s="25" t="s">
        <v>191</v>
      </c>
      <c r="D187" s="26" t="s">
        <v>192</v>
      </c>
      <c r="E187" s="23" t="s">
        <v>35</v>
      </c>
      <c r="F187" s="37">
        <v>17</v>
      </c>
      <c r="G187" s="32" t="s">
        <v>31</v>
      </c>
      <c r="H187" s="27" t="s">
        <v>30</v>
      </c>
      <c r="I187" s="34">
        <v>47.23</v>
      </c>
      <c r="J187" s="34">
        <v>802.91</v>
      </c>
      <c r="K187" s="38"/>
      <c r="L187" s="33"/>
      <c r="M187" s="20"/>
      <c r="N187" s="9"/>
    </row>
    <row r="188" spans="1:14" s="10" customFormat="1" ht="48.75" customHeight="1">
      <c r="A188" s="22">
        <v>181</v>
      </c>
      <c r="B188" s="24">
        <v>1431994</v>
      </c>
      <c r="C188" s="25" t="s">
        <v>195</v>
      </c>
      <c r="D188" s="26" t="s">
        <v>196</v>
      </c>
      <c r="E188" s="23" t="s">
        <v>35</v>
      </c>
      <c r="F188" s="37">
        <v>2</v>
      </c>
      <c r="G188" s="32" t="s">
        <v>31</v>
      </c>
      <c r="H188" s="27" t="s">
        <v>30</v>
      </c>
      <c r="I188" s="34">
        <v>193.75</v>
      </c>
      <c r="J188" s="34">
        <v>387.5</v>
      </c>
      <c r="K188" s="38"/>
      <c r="L188" s="33"/>
      <c r="M188" s="20"/>
      <c r="N188" s="9"/>
    </row>
    <row r="189" spans="1:14" s="10" customFormat="1" ht="48.75" customHeight="1">
      <c r="A189" s="22">
        <v>182</v>
      </c>
      <c r="B189" s="24">
        <v>1080476</v>
      </c>
      <c r="C189" s="25" t="s">
        <v>197</v>
      </c>
      <c r="D189" s="26" t="s">
        <v>198</v>
      </c>
      <c r="E189" s="23" t="s">
        <v>35</v>
      </c>
      <c r="F189" s="37">
        <v>6</v>
      </c>
      <c r="G189" s="32" t="s">
        <v>31</v>
      </c>
      <c r="H189" s="27" t="s">
        <v>30</v>
      </c>
      <c r="I189" s="34">
        <v>579.17</v>
      </c>
      <c r="J189" s="34">
        <v>3475.02</v>
      </c>
      <c r="K189" s="38"/>
      <c r="L189" s="33"/>
      <c r="M189" s="20"/>
      <c r="N189" s="9"/>
    </row>
    <row r="190" spans="1:14" s="10" customFormat="1" ht="48.75" customHeight="1">
      <c r="A190" s="22">
        <v>183</v>
      </c>
      <c r="B190" s="24">
        <v>1080476</v>
      </c>
      <c r="C190" s="25" t="s">
        <v>197</v>
      </c>
      <c r="D190" s="26" t="s">
        <v>198</v>
      </c>
      <c r="E190" s="23" t="s">
        <v>35</v>
      </c>
      <c r="F190" s="37">
        <v>12</v>
      </c>
      <c r="G190" s="32" t="s">
        <v>31</v>
      </c>
      <c r="H190" s="27" t="s">
        <v>30</v>
      </c>
      <c r="I190" s="34">
        <v>522.92</v>
      </c>
      <c r="J190" s="34">
        <v>6275.04</v>
      </c>
      <c r="K190" s="38"/>
      <c r="L190" s="33"/>
      <c r="M190" s="20"/>
      <c r="N190" s="9"/>
    </row>
    <row r="191" spans="1:14" s="10" customFormat="1" ht="48.75" customHeight="1">
      <c r="A191" s="22">
        <v>184</v>
      </c>
      <c r="B191" s="24">
        <v>1080476</v>
      </c>
      <c r="C191" s="25" t="s">
        <v>197</v>
      </c>
      <c r="D191" s="26" t="s">
        <v>198</v>
      </c>
      <c r="E191" s="23" t="s">
        <v>35</v>
      </c>
      <c r="F191" s="37">
        <v>3</v>
      </c>
      <c r="G191" s="32" t="s">
        <v>31</v>
      </c>
      <c r="H191" s="27" t="s">
        <v>30</v>
      </c>
      <c r="I191" s="34">
        <v>219.44</v>
      </c>
      <c r="J191" s="34">
        <v>658.32</v>
      </c>
      <c r="K191" s="38"/>
      <c r="L191" s="33"/>
      <c r="M191" s="20"/>
      <c r="N191" s="9"/>
    </row>
    <row r="192" spans="1:14" s="10" customFormat="1" ht="48.75" customHeight="1">
      <c r="A192" s="22">
        <v>185</v>
      </c>
      <c r="B192" s="24">
        <v>1016860</v>
      </c>
      <c r="C192" s="25">
        <v>10374</v>
      </c>
      <c r="D192" s="26" t="s">
        <v>199</v>
      </c>
      <c r="E192" s="23" t="s">
        <v>35</v>
      </c>
      <c r="F192" s="37">
        <v>76</v>
      </c>
      <c r="G192" s="32" t="s">
        <v>31</v>
      </c>
      <c r="H192" s="27" t="s">
        <v>30</v>
      </c>
      <c r="I192" s="34">
        <v>21.53</v>
      </c>
      <c r="J192" s="34">
        <v>1636.28</v>
      </c>
      <c r="K192" s="38"/>
      <c r="L192" s="33"/>
      <c r="M192" s="20"/>
      <c r="N192" s="9"/>
    </row>
    <row r="193" spans="1:14" s="10" customFormat="1" ht="48.75" customHeight="1">
      <c r="A193" s="22">
        <v>186</v>
      </c>
      <c r="B193" s="24">
        <v>1431963</v>
      </c>
      <c r="C193" s="25">
        <v>73002</v>
      </c>
      <c r="D193" s="26" t="s">
        <v>200</v>
      </c>
      <c r="E193" s="23" t="s">
        <v>35</v>
      </c>
      <c r="F193" s="37">
        <v>1</v>
      </c>
      <c r="G193" s="32" t="s">
        <v>31</v>
      </c>
      <c r="H193" s="27" t="s">
        <v>30</v>
      </c>
      <c r="I193" s="34">
        <v>331.25</v>
      </c>
      <c r="J193" s="34">
        <v>331.25</v>
      </c>
      <c r="K193" s="38"/>
      <c r="L193" s="33"/>
      <c r="M193" s="20"/>
      <c r="N193" s="9"/>
    </row>
    <row r="194" spans="1:14" s="10" customFormat="1" ht="48.75" customHeight="1">
      <c r="A194" s="22">
        <v>187</v>
      </c>
      <c r="B194" s="24">
        <v>1431963</v>
      </c>
      <c r="C194" s="25">
        <v>73002</v>
      </c>
      <c r="D194" s="26" t="s">
        <v>200</v>
      </c>
      <c r="E194" s="23" t="s">
        <v>35</v>
      </c>
      <c r="F194" s="37">
        <v>1</v>
      </c>
      <c r="G194" s="32" t="s">
        <v>31</v>
      </c>
      <c r="H194" s="27" t="s">
        <v>30</v>
      </c>
      <c r="I194" s="34">
        <v>331.25</v>
      </c>
      <c r="J194" s="34">
        <v>331.25</v>
      </c>
      <c r="K194" s="38"/>
      <c r="L194" s="33"/>
      <c r="M194" s="20"/>
      <c r="N194" s="9"/>
    </row>
    <row r="195" spans="1:14" s="10" customFormat="1" ht="48.75" customHeight="1">
      <c r="A195" s="22">
        <v>188</v>
      </c>
      <c r="B195" s="24">
        <v>1335010</v>
      </c>
      <c r="C195" s="25">
        <v>61285</v>
      </c>
      <c r="D195" s="26" t="s">
        <v>201</v>
      </c>
      <c r="E195" s="23" t="s">
        <v>35</v>
      </c>
      <c r="F195" s="37">
        <v>6</v>
      </c>
      <c r="G195" s="32" t="s">
        <v>31</v>
      </c>
      <c r="H195" s="27" t="s">
        <v>30</v>
      </c>
      <c r="I195" s="34">
        <v>225</v>
      </c>
      <c r="J195" s="34">
        <v>1350</v>
      </c>
      <c r="K195" s="38"/>
      <c r="L195" s="33"/>
      <c r="M195" s="20"/>
      <c r="N195" s="9"/>
    </row>
    <row r="196" spans="1:14" s="10" customFormat="1" ht="48.75" customHeight="1">
      <c r="A196" s="22">
        <v>189</v>
      </c>
      <c r="B196" s="24">
        <v>1031508</v>
      </c>
      <c r="C196" s="25">
        <v>12152</v>
      </c>
      <c r="D196" s="26" t="s">
        <v>202</v>
      </c>
      <c r="E196" s="23" t="s">
        <v>35</v>
      </c>
      <c r="F196" s="37">
        <v>12</v>
      </c>
      <c r="G196" s="32" t="s">
        <v>31</v>
      </c>
      <c r="H196" s="27" t="s">
        <v>30</v>
      </c>
      <c r="I196" s="34">
        <v>30.56</v>
      </c>
      <c r="J196" s="34">
        <v>366.72</v>
      </c>
      <c r="K196" s="38"/>
      <c r="L196" s="33"/>
      <c r="M196" s="20"/>
      <c r="N196" s="9"/>
    </row>
    <row r="197" spans="1:14" s="10" customFormat="1" ht="48.75" customHeight="1">
      <c r="A197" s="22">
        <v>190</v>
      </c>
      <c r="B197" s="24">
        <v>1115007</v>
      </c>
      <c r="C197" s="25">
        <v>18133</v>
      </c>
      <c r="D197" s="26" t="s">
        <v>203</v>
      </c>
      <c r="E197" s="23" t="s">
        <v>35</v>
      </c>
      <c r="F197" s="37">
        <v>3</v>
      </c>
      <c r="G197" s="32" t="s">
        <v>31</v>
      </c>
      <c r="H197" s="27" t="s">
        <v>30</v>
      </c>
      <c r="I197" s="34">
        <v>15.98</v>
      </c>
      <c r="J197" s="34">
        <v>47.94</v>
      </c>
      <c r="K197" s="38"/>
      <c r="L197" s="33"/>
      <c r="M197" s="20"/>
      <c r="N197" s="9"/>
    </row>
    <row r="198" spans="1:14" s="10" customFormat="1" ht="48.75" customHeight="1">
      <c r="A198" s="22">
        <v>191</v>
      </c>
      <c r="B198" s="24">
        <v>1572135</v>
      </c>
      <c r="C198" s="25">
        <v>18154</v>
      </c>
      <c r="D198" s="26" t="s">
        <v>204</v>
      </c>
      <c r="E198" s="23" t="s">
        <v>35</v>
      </c>
      <c r="F198" s="37">
        <v>8</v>
      </c>
      <c r="G198" s="32" t="s">
        <v>31</v>
      </c>
      <c r="H198" s="27" t="s">
        <v>30</v>
      </c>
      <c r="I198" s="34">
        <v>99.31</v>
      </c>
      <c r="J198" s="34">
        <v>794.48</v>
      </c>
      <c r="K198" s="38"/>
      <c r="L198" s="33"/>
      <c r="M198" s="20"/>
      <c r="N198" s="9"/>
    </row>
    <row r="199" spans="1:14" s="10" customFormat="1" ht="48.75" customHeight="1">
      <c r="A199" s="22">
        <v>192</v>
      </c>
      <c r="B199" s="24">
        <v>1573081</v>
      </c>
      <c r="C199" s="25">
        <v>72229</v>
      </c>
      <c r="D199" s="26" t="s">
        <v>205</v>
      </c>
      <c r="E199" s="23" t="s">
        <v>35</v>
      </c>
      <c r="F199" s="37">
        <v>9</v>
      </c>
      <c r="G199" s="32" t="s">
        <v>31</v>
      </c>
      <c r="H199" s="27" t="s">
        <v>30</v>
      </c>
      <c r="I199" s="34">
        <v>413.89</v>
      </c>
      <c r="J199" s="34">
        <v>3725.01</v>
      </c>
      <c r="K199" s="38"/>
      <c r="L199" s="33"/>
      <c r="M199" s="20"/>
      <c r="N199" s="9"/>
    </row>
    <row r="200" spans="1:14" s="10" customFormat="1" ht="48.75" customHeight="1">
      <c r="A200" s="22">
        <v>193</v>
      </c>
      <c r="B200" s="24">
        <v>1119735</v>
      </c>
      <c r="C200" s="25">
        <v>10394</v>
      </c>
      <c r="D200" s="26" t="s">
        <v>188</v>
      </c>
      <c r="E200" s="23" t="s">
        <v>35</v>
      </c>
      <c r="F200" s="37">
        <v>13</v>
      </c>
      <c r="G200" s="32" t="s">
        <v>31</v>
      </c>
      <c r="H200" s="27" t="s">
        <v>30</v>
      </c>
      <c r="I200" s="34">
        <v>105.56</v>
      </c>
      <c r="J200" s="34">
        <v>1372.28</v>
      </c>
      <c r="K200" s="38"/>
      <c r="L200" s="33"/>
      <c r="M200" s="20"/>
      <c r="N200" s="9"/>
    </row>
    <row r="201" spans="1:14" s="10" customFormat="1" ht="48.75" customHeight="1">
      <c r="A201" s="22">
        <v>194</v>
      </c>
      <c r="B201" s="24">
        <v>1118774</v>
      </c>
      <c r="C201" s="25">
        <v>10477</v>
      </c>
      <c r="D201" s="26" t="s">
        <v>206</v>
      </c>
      <c r="E201" s="23" t="s">
        <v>35</v>
      </c>
      <c r="F201" s="37">
        <v>1</v>
      </c>
      <c r="G201" s="32" t="s">
        <v>31</v>
      </c>
      <c r="H201" s="27" t="s">
        <v>30</v>
      </c>
      <c r="I201" s="34">
        <v>57.64</v>
      </c>
      <c r="J201" s="34">
        <v>57.64</v>
      </c>
      <c r="K201" s="38"/>
      <c r="L201" s="33"/>
      <c r="M201" s="20"/>
      <c r="N201" s="9"/>
    </row>
    <row r="202" spans="1:14" s="10" customFormat="1" ht="48.75" customHeight="1">
      <c r="A202" s="22">
        <v>195</v>
      </c>
      <c r="B202" s="24">
        <v>1118774</v>
      </c>
      <c r="C202" s="25">
        <v>10477</v>
      </c>
      <c r="D202" s="26" t="s">
        <v>206</v>
      </c>
      <c r="E202" s="23" t="s">
        <v>35</v>
      </c>
      <c r="F202" s="37">
        <v>1</v>
      </c>
      <c r="G202" s="32" t="s">
        <v>31</v>
      </c>
      <c r="H202" s="27" t="s">
        <v>30</v>
      </c>
      <c r="I202" s="34">
        <v>22.23</v>
      </c>
      <c r="J202" s="34">
        <v>22.23</v>
      </c>
      <c r="K202" s="38"/>
      <c r="L202" s="33"/>
      <c r="M202" s="20"/>
      <c r="N202" s="9"/>
    </row>
    <row r="203" spans="1:14" s="10" customFormat="1" ht="48.75" customHeight="1">
      <c r="A203" s="22">
        <v>196</v>
      </c>
      <c r="B203" s="24">
        <v>1134190</v>
      </c>
      <c r="C203" s="25">
        <v>12164</v>
      </c>
      <c r="D203" s="26" t="s">
        <v>182</v>
      </c>
      <c r="E203" s="23" t="s">
        <v>35</v>
      </c>
      <c r="F203" s="37">
        <v>29</v>
      </c>
      <c r="G203" s="32" t="s">
        <v>31</v>
      </c>
      <c r="H203" s="27" t="s">
        <v>30</v>
      </c>
      <c r="I203" s="34">
        <v>80.56</v>
      </c>
      <c r="J203" s="34">
        <v>2336.24</v>
      </c>
      <c r="K203" s="38"/>
      <c r="L203" s="33"/>
      <c r="M203" s="20"/>
      <c r="N203" s="9"/>
    </row>
    <row r="204" spans="1:14" s="10" customFormat="1" ht="48.75" customHeight="1">
      <c r="A204" s="22">
        <v>197</v>
      </c>
      <c r="B204" s="24">
        <v>1500531</v>
      </c>
      <c r="C204" s="25">
        <v>73001</v>
      </c>
      <c r="D204" s="26" t="s">
        <v>207</v>
      </c>
      <c r="E204" s="23" t="s">
        <v>35</v>
      </c>
      <c r="F204" s="37">
        <v>23</v>
      </c>
      <c r="G204" s="32" t="s">
        <v>31</v>
      </c>
      <c r="H204" s="27" t="s">
        <v>30</v>
      </c>
      <c r="I204" s="34">
        <v>424.31</v>
      </c>
      <c r="J204" s="34">
        <v>9759.13</v>
      </c>
      <c r="K204" s="38"/>
      <c r="L204" s="33"/>
      <c r="M204" s="20"/>
      <c r="N204" s="9"/>
    </row>
    <row r="205" spans="1:14" s="10" customFormat="1" ht="48.75" customHeight="1">
      <c r="A205" s="22">
        <v>198</v>
      </c>
      <c r="B205" s="24">
        <v>1552936</v>
      </c>
      <c r="C205" s="25">
        <v>18262</v>
      </c>
      <c r="D205" s="26" t="s">
        <v>208</v>
      </c>
      <c r="E205" s="23" t="s">
        <v>35</v>
      </c>
      <c r="F205" s="37">
        <v>2</v>
      </c>
      <c r="G205" s="32" t="s">
        <v>31</v>
      </c>
      <c r="H205" s="27" t="s">
        <v>30</v>
      </c>
      <c r="I205" s="34">
        <v>105.56</v>
      </c>
      <c r="J205" s="34">
        <v>211.12</v>
      </c>
      <c r="K205" s="38"/>
      <c r="L205" s="33"/>
      <c r="M205" s="20"/>
      <c r="N205" s="9"/>
    </row>
    <row r="206" spans="1:14" s="10" customFormat="1" ht="48.75" customHeight="1">
      <c r="A206" s="22">
        <v>199</v>
      </c>
      <c r="B206" s="24">
        <v>1263697</v>
      </c>
      <c r="C206" s="25">
        <v>12485</v>
      </c>
      <c r="D206" s="26" t="s">
        <v>162</v>
      </c>
      <c r="E206" s="23" t="s">
        <v>35</v>
      </c>
      <c r="F206" s="37">
        <v>17</v>
      </c>
      <c r="G206" s="32" t="s">
        <v>31</v>
      </c>
      <c r="H206" s="27" t="s">
        <v>30</v>
      </c>
      <c r="I206" s="34">
        <v>29.17</v>
      </c>
      <c r="J206" s="34">
        <v>495.89</v>
      </c>
      <c r="K206" s="38"/>
      <c r="L206" s="33"/>
      <c r="M206" s="20"/>
      <c r="N206" s="9"/>
    </row>
    <row r="207" spans="1:14" s="10" customFormat="1" ht="48.75" customHeight="1">
      <c r="A207" s="22">
        <v>200</v>
      </c>
      <c r="B207" s="24">
        <v>1263697</v>
      </c>
      <c r="C207" s="25">
        <v>12485</v>
      </c>
      <c r="D207" s="26" t="s">
        <v>162</v>
      </c>
      <c r="E207" s="23" t="s">
        <v>35</v>
      </c>
      <c r="F207" s="37">
        <v>90</v>
      </c>
      <c r="G207" s="32" t="s">
        <v>31</v>
      </c>
      <c r="H207" s="27" t="s">
        <v>30</v>
      </c>
      <c r="I207" s="34">
        <v>32.64</v>
      </c>
      <c r="J207" s="34">
        <v>2937.6</v>
      </c>
      <c r="K207" s="38"/>
      <c r="L207" s="33"/>
      <c r="M207" s="20"/>
      <c r="N207" s="9"/>
    </row>
    <row r="208" spans="1:14" s="10" customFormat="1" ht="48.75" customHeight="1">
      <c r="A208" s="22">
        <v>201</v>
      </c>
      <c r="B208" s="24">
        <v>1263697</v>
      </c>
      <c r="C208" s="25">
        <v>12485</v>
      </c>
      <c r="D208" s="26" t="s">
        <v>162</v>
      </c>
      <c r="E208" s="23" t="s">
        <v>35</v>
      </c>
      <c r="F208" s="37">
        <v>3</v>
      </c>
      <c r="G208" s="32" t="s">
        <v>31</v>
      </c>
      <c r="H208" s="27" t="s">
        <v>30</v>
      </c>
      <c r="I208" s="34">
        <v>30.56</v>
      </c>
      <c r="J208" s="34">
        <v>91.68</v>
      </c>
      <c r="K208" s="38"/>
      <c r="L208" s="33"/>
      <c r="M208" s="20"/>
      <c r="N208" s="9"/>
    </row>
    <row r="209" spans="1:14" s="10" customFormat="1" ht="48.75" customHeight="1">
      <c r="A209" s="22">
        <v>202</v>
      </c>
      <c r="B209" s="24">
        <v>1181214</v>
      </c>
      <c r="C209" s="25">
        <v>71025</v>
      </c>
      <c r="D209" s="26" t="s">
        <v>170</v>
      </c>
      <c r="E209" s="23" t="s">
        <v>35</v>
      </c>
      <c r="F209" s="37">
        <v>1</v>
      </c>
      <c r="G209" s="32" t="s">
        <v>31</v>
      </c>
      <c r="H209" s="27" t="s">
        <v>30</v>
      </c>
      <c r="I209" s="34">
        <v>709.73</v>
      </c>
      <c r="J209" s="34">
        <v>709.73</v>
      </c>
      <c r="K209" s="38"/>
      <c r="L209" s="33"/>
      <c r="M209" s="20"/>
      <c r="N209" s="9"/>
    </row>
    <row r="210" spans="1:14" s="10" customFormat="1" ht="48.75" customHeight="1">
      <c r="A210" s="22">
        <v>203</v>
      </c>
      <c r="B210" s="24">
        <v>1047055</v>
      </c>
      <c r="C210" s="25">
        <v>10753</v>
      </c>
      <c r="D210" s="26" t="s">
        <v>209</v>
      </c>
      <c r="E210" s="23" t="s">
        <v>35</v>
      </c>
      <c r="F210" s="37">
        <v>69</v>
      </c>
      <c r="G210" s="32" t="s">
        <v>31</v>
      </c>
      <c r="H210" s="27" t="s">
        <v>30</v>
      </c>
      <c r="I210" s="34">
        <v>15.28</v>
      </c>
      <c r="J210" s="34">
        <v>1054.32</v>
      </c>
      <c r="K210" s="38"/>
      <c r="L210" s="33"/>
      <c r="M210" s="20"/>
      <c r="N210" s="9"/>
    </row>
    <row r="211" spans="1:14" s="10" customFormat="1" ht="48.75" customHeight="1">
      <c r="A211" s="22">
        <v>204</v>
      </c>
      <c r="B211" s="24">
        <v>1047055</v>
      </c>
      <c r="C211" s="25">
        <v>10753</v>
      </c>
      <c r="D211" s="26" t="s">
        <v>209</v>
      </c>
      <c r="E211" s="23" t="s">
        <v>35</v>
      </c>
      <c r="F211" s="37">
        <v>6</v>
      </c>
      <c r="G211" s="32" t="s">
        <v>31</v>
      </c>
      <c r="H211" s="27" t="s">
        <v>30</v>
      </c>
      <c r="I211" s="34">
        <v>30.56</v>
      </c>
      <c r="J211" s="34">
        <v>183.36</v>
      </c>
      <c r="K211" s="38"/>
      <c r="L211" s="33"/>
      <c r="M211" s="20"/>
      <c r="N211" s="9"/>
    </row>
    <row r="212" spans="1:14" s="10" customFormat="1" ht="48.75" customHeight="1">
      <c r="A212" s="22">
        <v>205</v>
      </c>
      <c r="B212" s="24">
        <v>1038005</v>
      </c>
      <c r="C212" s="25">
        <v>18132</v>
      </c>
      <c r="D212" s="26" t="s">
        <v>210</v>
      </c>
      <c r="E212" s="23" t="s">
        <v>35</v>
      </c>
      <c r="F212" s="37">
        <v>4</v>
      </c>
      <c r="G212" s="32" t="s">
        <v>31</v>
      </c>
      <c r="H212" s="27" t="s">
        <v>30</v>
      </c>
      <c r="I212" s="34">
        <v>27.78</v>
      </c>
      <c r="J212" s="34">
        <v>111.12</v>
      </c>
      <c r="K212" s="38"/>
      <c r="L212" s="33"/>
      <c r="M212" s="20"/>
      <c r="N212" s="9"/>
    </row>
    <row r="213" spans="1:14" s="10" customFormat="1" ht="48.75" customHeight="1">
      <c r="A213" s="22">
        <v>206</v>
      </c>
      <c r="B213" s="24">
        <v>1483339</v>
      </c>
      <c r="C213" s="25">
        <v>17421</v>
      </c>
      <c r="D213" s="26" t="s">
        <v>211</v>
      </c>
      <c r="E213" s="23" t="s">
        <v>35</v>
      </c>
      <c r="F213" s="37">
        <v>18</v>
      </c>
      <c r="G213" s="32" t="s">
        <v>31</v>
      </c>
      <c r="H213" s="27" t="s">
        <v>30</v>
      </c>
      <c r="I213" s="34">
        <v>117.36</v>
      </c>
      <c r="J213" s="34">
        <v>2112.48</v>
      </c>
      <c r="K213" s="38"/>
      <c r="L213" s="33"/>
      <c r="M213" s="20"/>
      <c r="N213" s="9"/>
    </row>
    <row r="214" spans="1:14" s="10" customFormat="1" ht="48.75" customHeight="1">
      <c r="A214" s="22">
        <v>207</v>
      </c>
      <c r="B214" s="24">
        <v>1119735</v>
      </c>
      <c r="C214" s="25">
        <v>10394</v>
      </c>
      <c r="D214" s="26" t="s">
        <v>188</v>
      </c>
      <c r="E214" s="23" t="s">
        <v>35</v>
      </c>
      <c r="F214" s="37">
        <v>1</v>
      </c>
      <c r="G214" s="32" t="s">
        <v>31</v>
      </c>
      <c r="H214" s="27" t="s">
        <v>30</v>
      </c>
      <c r="I214" s="34">
        <v>40.28</v>
      </c>
      <c r="J214" s="34">
        <v>40.28</v>
      </c>
      <c r="K214" s="38"/>
      <c r="L214" s="33"/>
      <c r="M214" s="20"/>
      <c r="N214" s="9"/>
    </row>
    <row r="215" spans="1:14" s="10" customFormat="1" ht="48.75" customHeight="1">
      <c r="A215" s="22">
        <v>208</v>
      </c>
      <c r="B215" s="24">
        <v>1263697</v>
      </c>
      <c r="C215" s="25">
        <v>12485</v>
      </c>
      <c r="D215" s="26" t="s">
        <v>162</v>
      </c>
      <c r="E215" s="23" t="s">
        <v>35</v>
      </c>
      <c r="F215" s="37">
        <v>3</v>
      </c>
      <c r="G215" s="32" t="s">
        <v>31</v>
      </c>
      <c r="H215" s="27" t="s">
        <v>30</v>
      </c>
      <c r="I215" s="34">
        <v>27.08</v>
      </c>
      <c r="J215" s="34">
        <v>81.24</v>
      </c>
      <c r="K215" s="38"/>
      <c r="L215" s="33"/>
      <c r="M215" s="20"/>
      <c r="N215" s="9"/>
    </row>
    <row r="216" spans="1:14" s="10" customFormat="1" ht="48.75" customHeight="1">
      <c r="A216" s="22">
        <v>209</v>
      </c>
      <c r="B216" s="24">
        <v>1263697</v>
      </c>
      <c r="C216" s="25">
        <v>12485</v>
      </c>
      <c r="D216" s="26" t="s">
        <v>162</v>
      </c>
      <c r="E216" s="23" t="s">
        <v>35</v>
      </c>
      <c r="F216" s="37">
        <v>5</v>
      </c>
      <c r="G216" s="32" t="s">
        <v>31</v>
      </c>
      <c r="H216" s="27" t="s">
        <v>30</v>
      </c>
      <c r="I216" s="34">
        <v>27.08</v>
      </c>
      <c r="J216" s="34">
        <v>135.4</v>
      </c>
      <c r="K216" s="38"/>
      <c r="L216" s="33"/>
      <c r="M216" s="20"/>
      <c r="N216" s="9"/>
    </row>
    <row r="217" spans="1:14" s="10" customFormat="1" ht="48.75" customHeight="1">
      <c r="A217" s="22">
        <v>210</v>
      </c>
      <c r="B217" s="24">
        <v>1263697</v>
      </c>
      <c r="C217" s="25">
        <v>12485</v>
      </c>
      <c r="D217" s="26" t="s">
        <v>162</v>
      </c>
      <c r="E217" s="23" t="s">
        <v>35</v>
      </c>
      <c r="F217" s="37">
        <v>10</v>
      </c>
      <c r="G217" s="32" t="s">
        <v>31</v>
      </c>
      <c r="H217" s="27" t="s">
        <v>30</v>
      </c>
      <c r="I217" s="34">
        <v>27.08</v>
      </c>
      <c r="J217" s="34">
        <v>270.8</v>
      </c>
      <c r="K217" s="38"/>
      <c r="L217" s="33"/>
      <c r="M217" s="20"/>
      <c r="N217" s="9"/>
    </row>
    <row r="218" spans="1:14" s="10" customFormat="1" ht="48.75" customHeight="1">
      <c r="A218" s="22">
        <v>211</v>
      </c>
      <c r="B218" s="24">
        <v>1047055</v>
      </c>
      <c r="C218" s="25">
        <v>10753</v>
      </c>
      <c r="D218" s="26" t="s">
        <v>209</v>
      </c>
      <c r="E218" s="23" t="s">
        <v>35</v>
      </c>
      <c r="F218" s="37">
        <v>1</v>
      </c>
      <c r="G218" s="32" t="s">
        <v>31</v>
      </c>
      <c r="H218" s="27" t="s">
        <v>30</v>
      </c>
      <c r="I218" s="34">
        <v>23.61</v>
      </c>
      <c r="J218" s="34">
        <v>23.61</v>
      </c>
      <c r="K218" s="38"/>
      <c r="L218" s="33"/>
      <c r="M218" s="20"/>
      <c r="N218" s="9"/>
    </row>
    <row r="219" spans="1:14" s="10" customFormat="1" ht="48.75" customHeight="1">
      <c r="A219" s="22">
        <v>212</v>
      </c>
      <c r="B219" s="24">
        <v>1915864</v>
      </c>
      <c r="C219" s="25">
        <v>1915864</v>
      </c>
      <c r="D219" s="26" t="s">
        <v>212</v>
      </c>
      <c r="E219" s="23" t="s">
        <v>35</v>
      </c>
      <c r="F219" s="37">
        <v>4</v>
      </c>
      <c r="G219" s="32" t="s">
        <v>31</v>
      </c>
      <c r="H219" s="27" t="s">
        <v>30</v>
      </c>
      <c r="I219" s="34">
        <v>197.23</v>
      </c>
      <c r="J219" s="34">
        <v>788.92</v>
      </c>
      <c r="K219" s="38"/>
      <c r="L219" s="33"/>
      <c r="M219" s="20"/>
      <c r="N219" s="9"/>
    </row>
    <row r="220" spans="1:14" s="10" customFormat="1" ht="48.75" customHeight="1">
      <c r="A220" s="22">
        <v>213</v>
      </c>
      <c r="B220" s="24">
        <v>1018872</v>
      </c>
      <c r="C220" s="25" t="s">
        <v>213</v>
      </c>
      <c r="D220" s="26" t="s">
        <v>214</v>
      </c>
      <c r="E220" s="23" t="s">
        <v>35</v>
      </c>
      <c r="F220" s="37">
        <v>20</v>
      </c>
      <c r="G220" s="32" t="s">
        <v>31</v>
      </c>
      <c r="H220" s="27" t="s">
        <v>30</v>
      </c>
      <c r="I220" s="34">
        <v>179.86</v>
      </c>
      <c r="J220" s="34">
        <v>3597.2</v>
      </c>
      <c r="K220" s="38"/>
      <c r="L220" s="33"/>
      <c r="M220" s="20"/>
      <c r="N220" s="9"/>
    </row>
    <row r="221" spans="1:14" s="10" customFormat="1" ht="48.75" customHeight="1">
      <c r="A221" s="22">
        <v>214</v>
      </c>
      <c r="B221" s="24">
        <v>1634895</v>
      </c>
      <c r="C221" s="25" t="s">
        <v>215</v>
      </c>
      <c r="D221" s="26" t="s">
        <v>216</v>
      </c>
      <c r="E221" s="23" t="s">
        <v>35</v>
      </c>
      <c r="F221" s="37">
        <v>104</v>
      </c>
      <c r="G221" s="32" t="s">
        <v>31</v>
      </c>
      <c r="H221" s="27" t="s">
        <v>30</v>
      </c>
      <c r="I221" s="34">
        <v>34.73</v>
      </c>
      <c r="J221" s="34">
        <v>3611.92</v>
      </c>
      <c r="K221" s="38"/>
      <c r="L221" s="33"/>
      <c r="M221" s="20"/>
      <c r="N221" s="9"/>
    </row>
    <row r="222" spans="1:14" s="10" customFormat="1" ht="48.75" customHeight="1">
      <c r="A222" s="22">
        <v>215</v>
      </c>
      <c r="B222" s="24">
        <v>1750803</v>
      </c>
      <c r="C222" s="25" t="s">
        <v>217</v>
      </c>
      <c r="D222" s="26" t="s">
        <v>218</v>
      </c>
      <c r="E222" s="23" t="s">
        <v>35</v>
      </c>
      <c r="F222" s="37">
        <v>5</v>
      </c>
      <c r="G222" s="32" t="s">
        <v>31</v>
      </c>
      <c r="H222" s="27" t="s">
        <v>30</v>
      </c>
      <c r="I222" s="34">
        <v>1623.61</v>
      </c>
      <c r="J222" s="34">
        <v>8118.05</v>
      </c>
      <c r="K222" s="38"/>
      <c r="L222" s="33"/>
      <c r="M222" s="20"/>
      <c r="N222" s="9"/>
    </row>
    <row r="223" spans="1:14" s="10" customFormat="1" ht="48.75" customHeight="1">
      <c r="A223" s="22">
        <v>216</v>
      </c>
      <c r="B223" s="24">
        <v>1750803</v>
      </c>
      <c r="C223" s="25" t="s">
        <v>217</v>
      </c>
      <c r="D223" s="26" t="s">
        <v>218</v>
      </c>
      <c r="E223" s="23" t="s">
        <v>35</v>
      </c>
      <c r="F223" s="37">
        <v>1</v>
      </c>
      <c r="G223" s="32" t="s">
        <v>31</v>
      </c>
      <c r="H223" s="27" t="s">
        <v>30</v>
      </c>
      <c r="I223" s="34">
        <v>1623.61</v>
      </c>
      <c r="J223" s="34">
        <v>1623.61</v>
      </c>
      <c r="K223" s="38"/>
      <c r="L223" s="33"/>
      <c r="M223" s="20"/>
      <c r="N223" s="9"/>
    </row>
    <row r="224" spans="1:14" s="10" customFormat="1" ht="48.75" customHeight="1">
      <c r="A224" s="22">
        <v>217</v>
      </c>
      <c r="B224" s="24">
        <v>1263942</v>
      </c>
      <c r="C224" s="25" t="s">
        <v>219</v>
      </c>
      <c r="D224" s="26" t="s">
        <v>220</v>
      </c>
      <c r="E224" s="23" t="s">
        <v>35</v>
      </c>
      <c r="F224" s="37">
        <v>2</v>
      </c>
      <c r="G224" s="32" t="s">
        <v>31</v>
      </c>
      <c r="H224" s="27" t="s">
        <v>30</v>
      </c>
      <c r="I224" s="34">
        <v>198.61</v>
      </c>
      <c r="J224" s="34">
        <v>397.22</v>
      </c>
      <c r="K224" s="38"/>
      <c r="L224" s="33"/>
      <c r="M224" s="20"/>
      <c r="N224" s="9"/>
    </row>
    <row r="225" spans="1:14" s="10" customFormat="1" ht="48.75" customHeight="1">
      <c r="A225" s="22">
        <v>218</v>
      </c>
      <c r="B225" s="24">
        <v>1588167</v>
      </c>
      <c r="C225" s="25" t="s">
        <v>221</v>
      </c>
      <c r="D225" s="26" t="s">
        <v>222</v>
      </c>
      <c r="E225" s="23" t="s">
        <v>35</v>
      </c>
      <c r="F225" s="37">
        <v>2</v>
      </c>
      <c r="G225" s="32" t="s">
        <v>31</v>
      </c>
      <c r="H225" s="27" t="s">
        <v>30</v>
      </c>
      <c r="I225" s="34">
        <v>69.44</v>
      </c>
      <c r="J225" s="34">
        <v>138.88</v>
      </c>
      <c r="K225" s="38"/>
      <c r="L225" s="33"/>
      <c r="M225" s="20"/>
      <c r="N225" s="9"/>
    </row>
    <row r="226" spans="1:14" s="10" customFormat="1" ht="48.75" customHeight="1">
      <c r="A226" s="22">
        <v>219</v>
      </c>
      <c r="B226" s="24">
        <v>1371967</v>
      </c>
      <c r="C226" s="25">
        <v>18076</v>
      </c>
      <c r="D226" s="26" t="s">
        <v>223</v>
      </c>
      <c r="E226" s="23" t="s">
        <v>35</v>
      </c>
      <c r="F226" s="37">
        <v>1</v>
      </c>
      <c r="G226" s="32" t="s">
        <v>31</v>
      </c>
      <c r="H226" s="27" t="s">
        <v>30</v>
      </c>
      <c r="I226" s="34">
        <v>19.44</v>
      </c>
      <c r="J226" s="34">
        <v>19.44</v>
      </c>
      <c r="K226" s="38"/>
      <c r="L226" s="33"/>
      <c r="M226" s="20"/>
      <c r="N226" s="9"/>
    </row>
    <row r="227" spans="1:14" s="10" customFormat="1" ht="48.75" customHeight="1">
      <c r="A227" s="22">
        <v>220</v>
      </c>
      <c r="B227" s="24">
        <v>1080637</v>
      </c>
      <c r="C227" s="25">
        <v>17394</v>
      </c>
      <c r="D227" s="26" t="s">
        <v>224</v>
      </c>
      <c r="E227" s="23" t="s">
        <v>35</v>
      </c>
      <c r="F227" s="37">
        <v>15</v>
      </c>
      <c r="G227" s="32" t="s">
        <v>31</v>
      </c>
      <c r="H227" s="27" t="s">
        <v>30</v>
      </c>
      <c r="I227" s="34">
        <v>37.5</v>
      </c>
      <c r="J227" s="34">
        <v>562.5</v>
      </c>
      <c r="K227" s="38"/>
      <c r="L227" s="33"/>
      <c r="M227" s="20"/>
      <c r="N227" s="9"/>
    </row>
    <row r="228" spans="1:14" s="10" customFormat="1" ht="48.75" customHeight="1">
      <c r="A228" s="22">
        <v>221</v>
      </c>
      <c r="B228" s="24">
        <v>1060961</v>
      </c>
      <c r="C228" s="25">
        <v>18047</v>
      </c>
      <c r="D228" s="26" t="s">
        <v>225</v>
      </c>
      <c r="E228" s="23" t="s">
        <v>35</v>
      </c>
      <c r="F228" s="37">
        <v>3</v>
      </c>
      <c r="G228" s="32" t="s">
        <v>31</v>
      </c>
      <c r="H228" s="27" t="s">
        <v>30</v>
      </c>
      <c r="I228" s="34">
        <v>20.83</v>
      </c>
      <c r="J228" s="34">
        <v>62.49</v>
      </c>
      <c r="K228" s="38"/>
      <c r="L228" s="33"/>
      <c r="M228" s="20"/>
      <c r="N228" s="9"/>
    </row>
    <row r="229" spans="1:14" s="10" customFormat="1" ht="48.75" customHeight="1">
      <c r="A229" s="22">
        <v>222</v>
      </c>
      <c r="B229" s="24">
        <v>1025756</v>
      </c>
      <c r="C229" s="25">
        <v>1025756</v>
      </c>
      <c r="D229" s="26" t="s">
        <v>226</v>
      </c>
      <c r="E229" s="23" t="s">
        <v>35</v>
      </c>
      <c r="F229" s="37">
        <v>2</v>
      </c>
      <c r="G229" s="32" t="s">
        <v>31</v>
      </c>
      <c r="H229" s="27" t="s">
        <v>30</v>
      </c>
      <c r="I229" s="34">
        <v>224.31</v>
      </c>
      <c r="J229" s="34">
        <v>448.62</v>
      </c>
      <c r="K229" s="38"/>
      <c r="L229" s="33"/>
      <c r="M229" s="20"/>
      <c r="N229" s="9"/>
    </row>
    <row r="230" spans="1:14" s="10" customFormat="1" ht="48.75" customHeight="1">
      <c r="A230" s="22">
        <v>223</v>
      </c>
      <c r="B230" s="24">
        <v>1080637</v>
      </c>
      <c r="C230" s="25" t="s">
        <v>227</v>
      </c>
      <c r="D230" s="26" t="s">
        <v>224</v>
      </c>
      <c r="E230" s="23" t="s">
        <v>35</v>
      </c>
      <c r="F230" s="37">
        <v>5</v>
      </c>
      <c r="G230" s="32" t="s">
        <v>31</v>
      </c>
      <c r="H230" s="27" t="s">
        <v>30</v>
      </c>
      <c r="I230" s="34">
        <v>33.33</v>
      </c>
      <c r="J230" s="34">
        <v>166.65</v>
      </c>
      <c r="K230" s="38"/>
      <c r="L230" s="33"/>
      <c r="M230" s="20"/>
      <c r="N230" s="9"/>
    </row>
    <row r="231" spans="1:14" s="10" customFormat="1" ht="48.75" customHeight="1">
      <c r="A231" s="22">
        <v>224</v>
      </c>
      <c r="B231" s="24">
        <v>1492453</v>
      </c>
      <c r="C231" s="25">
        <v>17712</v>
      </c>
      <c r="D231" s="26" t="s">
        <v>228</v>
      </c>
      <c r="E231" s="23" t="s">
        <v>35</v>
      </c>
      <c r="F231" s="37">
        <v>1</v>
      </c>
      <c r="G231" s="32" t="s">
        <v>31</v>
      </c>
      <c r="H231" s="27" t="s">
        <v>30</v>
      </c>
      <c r="I231" s="34">
        <v>2511.11</v>
      </c>
      <c r="J231" s="34">
        <v>2511.11</v>
      </c>
      <c r="K231" s="38"/>
      <c r="L231" s="33"/>
      <c r="M231" s="20"/>
      <c r="N231" s="9"/>
    </row>
    <row r="232" spans="1:14" s="10" customFormat="1" ht="48.75" customHeight="1">
      <c r="A232" s="22">
        <v>225</v>
      </c>
      <c r="B232" s="24">
        <v>1329158</v>
      </c>
      <c r="C232" s="25" t="s">
        <v>229</v>
      </c>
      <c r="D232" s="26" t="s">
        <v>230</v>
      </c>
      <c r="E232" s="23" t="s">
        <v>35</v>
      </c>
      <c r="F232" s="37">
        <v>7</v>
      </c>
      <c r="G232" s="32" t="s">
        <v>31</v>
      </c>
      <c r="H232" s="27" t="s">
        <v>30</v>
      </c>
      <c r="I232" s="34">
        <v>846.53</v>
      </c>
      <c r="J232" s="34">
        <v>5925.71</v>
      </c>
      <c r="K232" s="38"/>
      <c r="L232" s="33"/>
      <c r="M232" s="20"/>
      <c r="N232" s="9"/>
    </row>
    <row r="233" spans="1:14" s="10" customFormat="1" ht="48.75" customHeight="1">
      <c r="A233" s="22">
        <v>226</v>
      </c>
      <c r="B233" s="24">
        <v>1015140</v>
      </c>
      <c r="C233" s="25" t="s">
        <v>231</v>
      </c>
      <c r="D233" s="26" t="s">
        <v>232</v>
      </c>
      <c r="E233" s="23" t="s">
        <v>35</v>
      </c>
      <c r="F233" s="37">
        <v>159</v>
      </c>
      <c r="G233" s="32" t="s">
        <v>31</v>
      </c>
      <c r="H233" s="27" t="s">
        <v>30</v>
      </c>
      <c r="I233" s="34">
        <v>40.98</v>
      </c>
      <c r="J233" s="34">
        <v>6515.82</v>
      </c>
      <c r="K233" s="38"/>
      <c r="L233" s="33"/>
      <c r="M233" s="20"/>
      <c r="N233" s="9"/>
    </row>
    <row r="234" spans="1:14" s="10" customFormat="1" ht="48.75" customHeight="1">
      <c r="A234" s="22">
        <v>227</v>
      </c>
      <c r="B234" s="24">
        <v>1327106</v>
      </c>
      <c r="C234" s="25" t="s">
        <v>233</v>
      </c>
      <c r="D234" s="26" t="s">
        <v>234</v>
      </c>
      <c r="E234" s="23" t="s">
        <v>35</v>
      </c>
      <c r="F234" s="37">
        <v>201</v>
      </c>
      <c r="G234" s="32" t="s">
        <v>31</v>
      </c>
      <c r="H234" s="27" t="s">
        <v>30</v>
      </c>
      <c r="I234" s="34">
        <v>80.56</v>
      </c>
      <c r="J234" s="34">
        <v>16192.56</v>
      </c>
      <c r="K234" s="38"/>
      <c r="L234" s="33"/>
      <c r="M234" s="20"/>
      <c r="N234" s="9"/>
    </row>
    <row r="235" spans="1:14" s="10" customFormat="1" ht="48.75" customHeight="1">
      <c r="A235" s="22">
        <v>228</v>
      </c>
      <c r="B235" s="24">
        <v>1021756</v>
      </c>
      <c r="C235" s="25" t="s">
        <v>235</v>
      </c>
      <c r="D235" s="26" t="s">
        <v>236</v>
      </c>
      <c r="E235" s="23" t="s">
        <v>35</v>
      </c>
      <c r="F235" s="37">
        <v>87</v>
      </c>
      <c r="G235" s="32" t="s">
        <v>31</v>
      </c>
      <c r="H235" s="27" t="s">
        <v>30</v>
      </c>
      <c r="I235" s="34">
        <v>61.81</v>
      </c>
      <c r="J235" s="34">
        <v>5377.47</v>
      </c>
      <c r="K235" s="38"/>
      <c r="L235" s="33"/>
      <c r="M235" s="20"/>
      <c r="N235" s="9"/>
    </row>
    <row r="236" spans="1:14" s="10" customFormat="1" ht="48.75" customHeight="1">
      <c r="A236" s="22">
        <v>229</v>
      </c>
      <c r="B236" s="24">
        <v>1748779</v>
      </c>
      <c r="C236" s="25" t="s">
        <v>237</v>
      </c>
      <c r="D236" s="26" t="s">
        <v>238</v>
      </c>
      <c r="E236" s="23" t="s">
        <v>35</v>
      </c>
      <c r="F236" s="37">
        <v>15</v>
      </c>
      <c r="G236" s="32" t="s">
        <v>31</v>
      </c>
      <c r="H236" s="27" t="s">
        <v>30</v>
      </c>
      <c r="I236" s="34">
        <v>86.11</v>
      </c>
      <c r="J236" s="34">
        <v>1291.65</v>
      </c>
      <c r="K236" s="38"/>
      <c r="L236" s="33"/>
      <c r="M236" s="20"/>
      <c r="N236" s="9"/>
    </row>
    <row r="237" spans="1:14" s="10" customFormat="1" ht="48.75" customHeight="1">
      <c r="A237" s="22">
        <v>230</v>
      </c>
      <c r="B237" s="24">
        <v>1235544</v>
      </c>
      <c r="C237" s="25" t="s">
        <v>239</v>
      </c>
      <c r="D237" s="26" t="s">
        <v>240</v>
      </c>
      <c r="E237" s="23" t="s">
        <v>35</v>
      </c>
      <c r="F237" s="37">
        <v>1</v>
      </c>
      <c r="G237" s="32" t="s">
        <v>31</v>
      </c>
      <c r="H237" s="27" t="s">
        <v>30</v>
      </c>
      <c r="I237" s="34">
        <v>145.83</v>
      </c>
      <c r="J237" s="34">
        <v>145.83</v>
      </c>
      <c r="K237" s="38"/>
      <c r="L237" s="33"/>
      <c r="M237" s="20"/>
      <c r="N237" s="9"/>
    </row>
    <row r="238" spans="1:14" s="10" customFormat="1" ht="48.75" customHeight="1">
      <c r="A238" s="22">
        <v>231</v>
      </c>
      <c r="B238" s="24">
        <v>1469905</v>
      </c>
      <c r="C238" s="25" t="s">
        <v>241</v>
      </c>
      <c r="D238" s="26" t="s">
        <v>242</v>
      </c>
      <c r="E238" s="23" t="s">
        <v>35</v>
      </c>
      <c r="F238" s="37">
        <v>1</v>
      </c>
      <c r="G238" s="32" t="s">
        <v>31</v>
      </c>
      <c r="H238" s="27" t="s">
        <v>30</v>
      </c>
      <c r="I238" s="34">
        <v>652.78</v>
      </c>
      <c r="J238" s="34">
        <v>652.78</v>
      </c>
      <c r="K238" s="38"/>
      <c r="L238" s="33"/>
      <c r="M238" s="20"/>
      <c r="N238" s="9"/>
    </row>
    <row r="239" spans="1:14" s="10" customFormat="1" ht="48.75" customHeight="1">
      <c r="A239" s="22">
        <v>232</v>
      </c>
      <c r="B239" s="24">
        <v>1071716</v>
      </c>
      <c r="C239" s="25" t="s">
        <v>243</v>
      </c>
      <c r="D239" s="26" t="s">
        <v>244</v>
      </c>
      <c r="E239" s="23" t="s">
        <v>35</v>
      </c>
      <c r="F239" s="37">
        <v>1</v>
      </c>
      <c r="G239" s="32" t="s">
        <v>31</v>
      </c>
      <c r="H239" s="27" t="s">
        <v>30</v>
      </c>
      <c r="I239" s="34">
        <v>26.39</v>
      </c>
      <c r="J239" s="34">
        <v>26.39</v>
      </c>
      <c r="K239" s="38"/>
      <c r="L239" s="33"/>
      <c r="M239" s="20"/>
      <c r="N239" s="9"/>
    </row>
    <row r="240" spans="1:14" s="10" customFormat="1" ht="48.75" customHeight="1">
      <c r="A240" s="22">
        <v>233</v>
      </c>
      <c r="B240" s="24">
        <v>1047305</v>
      </c>
      <c r="C240" s="25" t="s">
        <v>245</v>
      </c>
      <c r="D240" s="26" t="s">
        <v>246</v>
      </c>
      <c r="E240" s="23" t="s">
        <v>35</v>
      </c>
      <c r="F240" s="37">
        <v>3</v>
      </c>
      <c r="G240" s="32" t="s">
        <v>31</v>
      </c>
      <c r="H240" s="27" t="s">
        <v>30</v>
      </c>
      <c r="I240" s="34">
        <v>168.75</v>
      </c>
      <c r="J240" s="34">
        <v>506.25</v>
      </c>
      <c r="K240" s="38"/>
      <c r="L240" s="33"/>
      <c r="M240" s="20"/>
      <c r="N240" s="9"/>
    </row>
    <row r="241" spans="1:14" s="10" customFormat="1" ht="48.75" customHeight="1">
      <c r="A241" s="22">
        <v>234</v>
      </c>
      <c r="B241" s="24">
        <v>1080638</v>
      </c>
      <c r="C241" s="25" t="s">
        <v>247</v>
      </c>
      <c r="D241" s="26" t="s">
        <v>248</v>
      </c>
      <c r="E241" s="23" t="s">
        <v>35</v>
      </c>
      <c r="F241" s="37">
        <v>224</v>
      </c>
      <c r="G241" s="32" t="s">
        <v>31</v>
      </c>
      <c r="H241" s="27" t="s">
        <v>30</v>
      </c>
      <c r="I241" s="34">
        <v>50.69</v>
      </c>
      <c r="J241" s="34">
        <v>11354.56</v>
      </c>
      <c r="K241" s="38"/>
      <c r="L241" s="33"/>
      <c r="M241" s="20"/>
      <c r="N241" s="9"/>
    </row>
    <row r="242" spans="1:14" s="10" customFormat="1" ht="48.75" customHeight="1">
      <c r="A242" s="22">
        <v>235</v>
      </c>
      <c r="B242" s="24">
        <v>1080638</v>
      </c>
      <c r="C242" s="25" t="s">
        <v>247</v>
      </c>
      <c r="D242" s="26" t="s">
        <v>248</v>
      </c>
      <c r="E242" s="23" t="s">
        <v>35</v>
      </c>
      <c r="F242" s="37">
        <v>1</v>
      </c>
      <c r="G242" s="32" t="s">
        <v>31</v>
      </c>
      <c r="H242" s="27" t="s">
        <v>30</v>
      </c>
      <c r="I242" s="34">
        <v>131.25</v>
      </c>
      <c r="J242" s="34">
        <v>131.25</v>
      </c>
      <c r="K242" s="38"/>
      <c r="L242" s="33"/>
      <c r="M242" s="20"/>
      <c r="N242" s="9"/>
    </row>
    <row r="243" spans="1:14" s="10" customFormat="1" ht="48.75" customHeight="1">
      <c r="A243" s="22">
        <v>236</v>
      </c>
      <c r="B243" s="24">
        <v>1031823</v>
      </c>
      <c r="C243" s="25" t="s">
        <v>249</v>
      </c>
      <c r="D243" s="26" t="s">
        <v>250</v>
      </c>
      <c r="E243" s="23" t="s">
        <v>35</v>
      </c>
      <c r="F243" s="37">
        <v>30</v>
      </c>
      <c r="G243" s="32" t="s">
        <v>31</v>
      </c>
      <c r="H243" s="27" t="s">
        <v>30</v>
      </c>
      <c r="I243" s="34">
        <v>211.11</v>
      </c>
      <c r="J243" s="34">
        <v>6333.3</v>
      </c>
      <c r="K243" s="38"/>
      <c r="L243" s="33"/>
      <c r="M243" s="20"/>
      <c r="N243" s="9"/>
    </row>
    <row r="244" spans="1:14" s="10" customFormat="1" ht="48.75" customHeight="1">
      <c r="A244" s="22">
        <v>237</v>
      </c>
      <c r="B244" s="24">
        <v>1080638</v>
      </c>
      <c r="C244" s="25" t="s">
        <v>247</v>
      </c>
      <c r="D244" s="26" t="s">
        <v>248</v>
      </c>
      <c r="E244" s="23" t="s">
        <v>35</v>
      </c>
      <c r="F244" s="37">
        <v>10</v>
      </c>
      <c r="G244" s="32" t="s">
        <v>31</v>
      </c>
      <c r="H244" s="27" t="s">
        <v>30</v>
      </c>
      <c r="I244" s="34">
        <v>50</v>
      </c>
      <c r="J244" s="34">
        <v>500</v>
      </c>
      <c r="K244" s="38"/>
      <c r="L244" s="33"/>
      <c r="M244" s="20"/>
      <c r="N244" s="9"/>
    </row>
    <row r="245" spans="1:14" s="10" customFormat="1" ht="48.75" customHeight="1">
      <c r="A245" s="22">
        <v>238</v>
      </c>
      <c r="B245" s="24">
        <v>1025717</v>
      </c>
      <c r="C245" s="25">
        <v>17967</v>
      </c>
      <c r="D245" s="26" t="s">
        <v>251</v>
      </c>
      <c r="E245" s="23" t="s">
        <v>35</v>
      </c>
      <c r="F245" s="37">
        <v>22</v>
      </c>
      <c r="G245" s="32" t="s">
        <v>31</v>
      </c>
      <c r="H245" s="27" t="s">
        <v>30</v>
      </c>
      <c r="I245" s="34">
        <v>32.64</v>
      </c>
      <c r="J245" s="34">
        <v>718.08</v>
      </c>
      <c r="K245" s="38"/>
      <c r="L245" s="33"/>
      <c r="M245" s="20"/>
      <c r="N245" s="9"/>
    </row>
    <row r="246" spans="1:14" s="10" customFormat="1" ht="48.75" customHeight="1">
      <c r="A246" s="22">
        <v>239</v>
      </c>
      <c r="B246" s="24">
        <v>1344743</v>
      </c>
      <c r="C246" s="25">
        <v>17202</v>
      </c>
      <c r="D246" s="26" t="s">
        <v>252</v>
      </c>
      <c r="E246" s="23" t="s">
        <v>35</v>
      </c>
      <c r="F246" s="37">
        <v>23</v>
      </c>
      <c r="G246" s="32" t="s">
        <v>31</v>
      </c>
      <c r="H246" s="27" t="s">
        <v>30</v>
      </c>
      <c r="I246" s="34">
        <v>152.08</v>
      </c>
      <c r="J246" s="34">
        <v>3497.84</v>
      </c>
      <c r="K246" s="38"/>
      <c r="L246" s="33"/>
      <c r="M246" s="20"/>
      <c r="N246" s="9"/>
    </row>
    <row r="247" spans="1:14" s="10" customFormat="1" ht="48.75" customHeight="1">
      <c r="A247" s="22">
        <v>240</v>
      </c>
      <c r="B247" s="24">
        <v>1021756</v>
      </c>
      <c r="C247" s="25">
        <v>10334</v>
      </c>
      <c r="D247" s="26" t="s">
        <v>236</v>
      </c>
      <c r="E247" s="23" t="s">
        <v>35</v>
      </c>
      <c r="F247" s="37">
        <v>2</v>
      </c>
      <c r="G247" s="32" t="s">
        <v>31</v>
      </c>
      <c r="H247" s="27" t="s">
        <v>30</v>
      </c>
      <c r="I247" s="34">
        <v>70.14</v>
      </c>
      <c r="J247" s="34">
        <v>140.28</v>
      </c>
      <c r="K247" s="38"/>
      <c r="L247" s="33"/>
      <c r="M247" s="20"/>
      <c r="N247" s="9"/>
    </row>
    <row r="248" spans="1:14" s="10" customFormat="1" ht="48.75" customHeight="1">
      <c r="A248" s="22">
        <v>241</v>
      </c>
      <c r="B248" s="24">
        <v>1021756</v>
      </c>
      <c r="C248" s="25">
        <v>10334</v>
      </c>
      <c r="D248" s="26" t="s">
        <v>236</v>
      </c>
      <c r="E248" s="23" t="s">
        <v>35</v>
      </c>
      <c r="F248" s="37">
        <v>7</v>
      </c>
      <c r="G248" s="32" t="s">
        <v>31</v>
      </c>
      <c r="H248" s="27" t="s">
        <v>30</v>
      </c>
      <c r="I248" s="34">
        <v>61.81</v>
      </c>
      <c r="J248" s="34">
        <v>432.67</v>
      </c>
      <c r="K248" s="38"/>
      <c r="L248" s="33"/>
      <c r="M248" s="20"/>
      <c r="N248" s="9"/>
    </row>
    <row r="249" spans="1:14" s="10" customFormat="1" ht="48.75" customHeight="1">
      <c r="A249" s="22">
        <v>242</v>
      </c>
      <c r="B249" s="24">
        <v>1021756</v>
      </c>
      <c r="C249" s="25">
        <v>10334</v>
      </c>
      <c r="D249" s="26" t="s">
        <v>236</v>
      </c>
      <c r="E249" s="23" t="s">
        <v>35</v>
      </c>
      <c r="F249" s="37">
        <v>1</v>
      </c>
      <c r="G249" s="32" t="s">
        <v>31</v>
      </c>
      <c r="H249" s="27" t="s">
        <v>30</v>
      </c>
      <c r="I249" s="34">
        <v>70.14</v>
      </c>
      <c r="J249" s="34">
        <v>70.14</v>
      </c>
      <c r="K249" s="38"/>
      <c r="L249" s="33"/>
      <c r="M249" s="20"/>
      <c r="N249" s="9"/>
    </row>
    <row r="250" spans="1:14" s="10" customFormat="1" ht="48.75" customHeight="1">
      <c r="A250" s="22">
        <v>243</v>
      </c>
      <c r="B250" s="24">
        <v>1024467</v>
      </c>
      <c r="C250" s="25">
        <v>10441</v>
      </c>
      <c r="D250" s="26" t="s">
        <v>253</v>
      </c>
      <c r="E250" s="23" t="s">
        <v>35</v>
      </c>
      <c r="F250" s="37">
        <v>66</v>
      </c>
      <c r="G250" s="32" t="s">
        <v>31</v>
      </c>
      <c r="H250" s="27" t="s">
        <v>30</v>
      </c>
      <c r="I250" s="34">
        <v>56.25</v>
      </c>
      <c r="J250" s="34">
        <v>3712.5</v>
      </c>
      <c r="K250" s="38"/>
      <c r="L250" s="33"/>
      <c r="M250" s="20"/>
      <c r="N250" s="9"/>
    </row>
    <row r="251" spans="1:14" s="10" customFormat="1" ht="48.75" customHeight="1">
      <c r="A251" s="22">
        <v>244</v>
      </c>
      <c r="B251" s="24">
        <v>1024467</v>
      </c>
      <c r="C251" s="25">
        <v>10441</v>
      </c>
      <c r="D251" s="26" t="s">
        <v>253</v>
      </c>
      <c r="E251" s="23" t="s">
        <v>35</v>
      </c>
      <c r="F251" s="37">
        <v>1</v>
      </c>
      <c r="G251" s="32" t="s">
        <v>31</v>
      </c>
      <c r="H251" s="27" t="s">
        <v>30</v>
      </c>
      <c r="I251" s="34">
        <v>56.25</v>
      </c>
      <c r="J251" s="34">
        <v>56.25</v>
      </c>
      <c r="K251" s="38"/>
      <c r="L251" s="33"/>
      <c r="M251" s="20"/>
      <c r="N251" s="9"/>
    </row>
    <row r="252" spans="1:14" s="10" customFormat="1" ht="48.75" customHeight="1">
      <c r="A252" s="22">
        <v>245</v>
      </c>
      <c r="B252" s="24">
        <v>1024467</v>
      </c>
      <c r="C252" s="25">
        <v>10441</v>
      </c>
      <c r="D252" s="26" t="s">
        <v>253</v>
      </c>
      <c r="E252" s="23" t="s">
        <v>35</v>
      </c>
      <c r="F252" s="37">
        <v>1</v>
      </c>
      <c r="G252" s="32" t="s">
        <v>31</v>
      </c>
      <c r="H252" s="27" t="s">
        <v>30</v>
      </c>
      <c r="I252" s="34">
        <v>56.25</v>
      </c>
      <c r="J252" s="34">
        <v>56.25</v>
      </c>
      <c r="K252" s="38"/>
      <c r="L252" s="33"/>
      <c r="M252" s="20"/>
      <c r="N252" s="9"/>
    </row>
    <row r="253" spans="1:14" s="10" customFormat="1" ht="48.75" customHeight="1">
      <c r="A253" s="22">
        <v>246</v>
      </c>
      <c r="B253" s="24">
        <v>1024467</v>
      </c>
      <c r="C253" s="25">
        <v>10441</v>
      </c>
      <c r="D253" s="26" t="s">
        <v>253</v>
      </c>
      <c r="E253" s="23" t="s">
        <v>35</v>
      </c>
      <c r="F253" s="37">
        <v>1</v>
      </c>
      <c r="G253" s="32" t="s">
        <v>31</v>
      </c>
      <c r="H253" s="27" t="s">
        <v>30</v>
      </c>
      <c r="I253" s="34">
        <v>56.25</v>
      </c>
      <c r="J253" s="34">
        <v>56.25</v>
      </c>
      <c r="K253" s="38"/>
      <c r="L253" s="33"/>
      <c r="M253" s="20"/>
      <c r="N253" s="9"/>
    </row>
    <row r="254" spans="1:14" s="10" customFormat="1" ht="48.75" customHeight="1">
      <c r="A254" s="22">
        <v>247</v>
      </c>
      <c r="B254" s="24">
        <v>1018574</v>
      </c>
      <c r="C254" s="25">
        <v>18149</v>
      </c>
      <c r="D254" s="26" t="s">
        <v>254</v>
      </c>
      <c r="E254" s="23" t="s">
        <v>35</v>
      </c>
      <c r="F254" s="37">
        <v>1</v>
      </c>
      <c r="G254" s="32" t="s">
        <v>31</v>
      </c>
      <c r="H254" s="27" t="s">
        <v>30</v>
      </c>
      <c r="I254" s="34">
        <v>81.25</v>
      </c>
      <c r="J254" s="34">
        <v>81.25</v>
      </c>
      <c r="K254" s="38"/>
      <c r="L254" s="33"/>
      <c r="M254" s="20"/>
      <c r="N254" s="9"/>
    </row>
    <row r="255" spans="1:14" s="10" customFormat="1" ht="48.75" customHeight="1">
      <c r="A255" s="22">
        <v>248</v>
      </c>
      <c r="B255" s="24">
        <v>1327106</v>
      </c>
      <c r="C255" s="25">
        <v>10247</v>
      </c>
      <c r="D255" s="26" t="s">
        <v>234</v>
      </c>
      <c r="E255" s="23" t="s">
        <v>35</v>
      </c>
      <c r="F255" s="37">
        <v>32</v>
      </c>
      <c r="G255" s="32" t="s">
        <v>31</v>
      </c>
      <c r="H255" s="27" t="s">
        <v>30</v>
      </c>
      <c r="I255" s="34">
        <v>89.58</v>
      </c>
      <c r="J255" s="34">
        <v>2866.56</v>
      </c>
      <c r="K255" s="38"/>
      <c r="L255" s="33"/>
      <c r="M255" s="20"/>
      <c r="N255" s="9"/>
    </row>
    <row r="256" spans="1:14" s="10" customFormat="1" ht="48.75" customHeight="1">
      <c r="A256" s="22">
        <v>249</v>
      </c>
      <c r="B256" s="24">
        <v>1327440</v>
      </c>
      <c r="C256" s="25">
        <v>17369</v>
      </c>
      <c r="D256" s="26" t="s">
        <v>255</v>
      </c>
      <c r="E256" s="23" t="s">
        <v>35</v>
      </c>
      <c r="F256" s="37">
        <v>1</v>
      </c>
      <c r="G256" s="32" t="s">
        <v>31</v>
      </c>
      <c r="H256" s="27" t="s">
        <v>30</v>
      </c>
      <c r="I256" s="34">
        <v>181.25</v>
      </c>
      <c r="J256" s="34">
        <v>181.25</v>
      </c>
      <c r="K256" s="38"/>
      <c r="L256" s="33"/>
      <c r="M256" s="20"/>
      <c r="N256" s="9"/>
    </row>
    <row r="257" spans="1:14" s="10" customFormat="1" ht="48.75" customHeight="1">
      <c r="A257" s="22">
        <v>250</v>
      </c>
      <c r="B257" s="24">
        <v>1327440</v>
      </c>
      <c r="C257" s="25">
        <v>17369</v>
      </c>
      <c r="D257" s="26" t="s">
        <v>255</v>
      </c>
      <c r="E257" s="23" t="s">
        <v>35</v>
      </c>
      <c r="F257" s="37">
        <v>5</v>
      </c>
      <c r="G257" s="32" t="s">
        <v>31</v>
      </c>
      <c r="H257" s="27" t="s">
        <v>30</v>
      </c>
      <c r="I257" s="34">
        <v>158.33</v>
      </c>
      <c r="J257" s="34">
        <v>791.65</v>
      </c>
      <c r="K257" s="38"/>
      <c r="L257" s="33"/>
      <c r="M257" s="20"/>
      <c r="N257" s="9"/>
    </row>
    <row r="258" spans="1:14" s="10" customFormat="1" ht="48.75" customHeight="1">
      <c r="A258" s="22">
        <v>251</v>
      </c>
      <c r="B258" s="24">
        <v>1031823</v>
      </c>
      <c r="C258" s="25">
        <v>10350</v>
      </c>
      <c r="D258" s="26" t="s">
        <v>250</v>
      </c>
      <c r="E258" s="23" t="s">
        <v>35</v>
      </c>
      <c r="F258" s="37">
        <v>2</v>
      </c>
      <c r="G258" s="32" t="s">
        <v>31</v>
      </c>
      <c r="H258" s="27" t="s">
        <v>30</v>
      </c>
      <c r="I258" s="34">
        <v>70.14</v>
      </c>
      <c r="J258" s="34">
        <v>140.28</v>
      </c>
      <c r="K258" s="38"/>
      <c r="L258" s="33"/>
      <c r="M258" s="20"/>
      <c r="N258" s="9"/>
    </row>
    <row r="259" spans="1:14" s="10" customFormat="1" ht="48.75" customHeight="1">
      <c r="A259" s="22">
        <v>252</v>
      </c>
      <c r="B259" s="24">
        <v>1127072</v>
      </c>
      <c r="C259" s="25">
        <v>17852</v>
      </c>
      <c r="D259" s="26" t="s">
        <v>256</v>
      </c>
      <c r="E259" s="23" t="s">
        <v>35</v>
      </c>
      <c r="F259" s="37">
        <v>5</v>
      </c>
      <c r="G259" s="32" t="s">
        <v>31</v>
      </c>
      <c r="H259" s="27" t="s">
        <v>30</v>
      </c>
      <c r="I259" s="34">
        <v>69.44</v>
      </c>
      <c r="J259" s="34">
        <v>347.2</v>
      </c>
      <c r="K259" s="38"/>
      <c r="L259" s="33"/>
      <c r="M259" s="20"/>
      <c r="N259" s="9"/>
    </row>
    <row r="260" spans="1:14" s="10" customFormat="1" ht="48.75" customHeight="1">
      <c r="A260" s="22">
        <v>253</v>
      </c>
      <c r="B260" s="24">
        <v>1573020</v>
      </c>
      <c r="C260" s="25">
        <v>72236</v>
      </c>
      <c r="D260" s="26" t="s">
        <v>257</v>
      </c>
      <c r="E260" s="23" t="s">
        <v>35</v>
      </c>
      <c r="F260" s="37">
        <v>5</v>
      </c>
      <c r="G260" s="32" t="s">
        <v>31</v>
      </c>
      <c r="H260" s="27" t="s">
        <v>30</v>
      </c>
      <c r="I260" s="34">
        <v>993.75</v>
      </c>
      <c r="J260" s="34">
        <v>4968.75</v>
      </c>
      <c r="K260" s="38"/>
      <c r="L260" s="33"/>
      <c r="M260" s="20"/>
      <c r="N260" s="9"/>
    </row>
    <row r="261" spans="1:14" s="10" customFormat="1" ht="48.75" customHeight="1">
      <c r="A261" s="22">
        <v>254</v>
      </c>
      <c r="B261" s="24">
        <v>1555650</v>
      </c>
      <c r="C261" s="25">
        <v>72212</v>
      </c>
      <c r="D261" s="26" t="s">
        <v>258</v>
      </c>
      <c r="E261" s="23" t="s">
        <v>35</v>
      </c>
      <c r="F261" s="37">
        <v>4</v>
      </c>
      <c r="G261" s="32" t="s">
        <v>31</v>
      </c>
      <c r="H261" s="27" t="s">
        <v>30</v>
      </c>
      <c r="I261" s="34">
        <v>376.39</v>
      </c>
      <c r="J261" s="34">
        <v>1505.56</v>
      </c>
      <c r="K261" s="38"/>
      <c r="L261" s="33"/>
      <c r="M261" s="20"/>
      <c r="N261" s="9"/>
    </row>
    <row r="262" spans="1:14" s="10" customFormat="1" ht="48.75" customHeight="1">
      <c r="A262" s="22">
        <v>255</v>
      </c>
      <c r="B262" s="24">
        <v>1132484</v>
      </c>
      <c r="C262" s="25">
        <v>10087</v>
      </c>
      <c r="D262" s="26" t="s">
        <v>259</v>
      </c>
      <c r="E262" s="23" t="s">
        <v>35</v>
      </c>
      <c r="F262" s="37">
        <v>10</v>
      </c>
      <c r="G262" s="32" t="s">
        <v>31</v>
      </c>
      <c r="H262" s="27" t="s">
        <v>30</v>
      </c>
      <c r="I262" s="34">
        <v>152.78</v>
      </c>
      <c r="J262" s="34">
        <v>1527.8</v>
      </c>
      <c r="K262" s="38"/>
      <c r="L262" s="33"/>
      <c r="M262" s="20"/>
      <c r="N262" s="9"/>
    </row>
    <row r="263" spans="1:14" s="10" customFormat="1" ht="48.75" customHeight="1">
      <c r="A263" s="22">
        <v>256</v>
      </c>
      <c r="B263" s="24">
        <v>1132484</v>
      </c>
      <c r="C263" s="25">
        <v>10087</v>
      </c>
      <c r="D263" s="26" t="s">
        <v>259</v>
      </c>
      <c r="E263" s="23" t="s">
        <v>35</v>
      </c>
      <c r="F263" s="37">
        <v>100</v>
      </c>
      <c r="G263" s="32" t="s">
        <v>31</v>
      </c>
      <c r="H263" s="27" t="s">
        <v>30</v>
      </c>
      <c r="I263" s="34">
        <v>55.56</v>
      </c>
      <c r="J263" s="34">
        <v>5556</v>
      </c>
      <c r="K263" s="38"/>
      <c r="L263" s="33"/>
      <c r="M263" s="20"/>
      <c r="N263" s="9"/>
    </row>
    <row r="264" spans="1:14" s="10" customFormat="1" ht="48.75" customHeight="1">
      <c r="A264" s="22">
        <v>257</v>
      </c>
      <c r="B264" s="24">
        <v>1080638</v>
      </c>
      <c r="C264" s="25">
        <v>10365</v>
      </c>
      <c r="D264" s="26" t="s">
        <v>248</v>
      </c>
      <c r="E264" s="23" t="s">
        <v>35</v>
      </c>
      <c r="F264" s="37">
        <v>2</v>
      </c>
      <c r="G264" s="32" t="s">
        <v>31</v>
      </c>
      <c r="H264" s="27" t="s">
        <v>30</v>
      </c>
      <c r="I264" s="34">
        <v>57.64</v>
      </c>
      <c r="J264" s="34">
        <v>115.28</v>
      </c>
      <c r="K264" s="38"/>
      <c r="L264" s="33"/>
      <c r="M264" s="20"/>
      <c r="N264" s="9"/>
    </row>
    <row r="265" spans="1:14" s="10" customFormat="1" ht="48.75" customHeight="1">
      <c r="A265" s="22">
        <v>258</v>
      </c>
      <c r="B265" s="24">
        <v>1080638</v>
      </c>
      <c r="C265" s="25">
        <v>10365</v>
      </c>
      <c r="D265" s="26" t="s">
        <v>248</v>
      </c>
      <c r="E265" s="23" t="s">
        <v>35</v>
      </c>
      <c r="F265" s="37">
        <v>2</v>
      </c>
      <c r="G265" s="32" t="s">
        <v>31</v>
      </c>
      <c r="H265" s="27" t="s">
        <v>30</v>
      </c>
      <c r="I265" s="34">
        <v>57.64</v>
      </c>
      <c r="J265" s="34">
        <v>115.28</v>
      </c>
      <c r="K265" s="38"/>
      <c r="L265" s="33"/>
      <c r="M265" s="20"/>
      <c r="N265" s="9"/>
    </row>
    <row r="266" spans="1:14" s="10" customFormat="1" ht="48.75" customHeight="1">
      <c r="A266" s="22">
        <v>259</v>
      </c>
      <c r="B266" s="24">
        <v>1080638</v>
      </c>
      <c r="C266" s="25">
        <v>10365</v>
      </c>
      <c r="D266" s="26" t="s">
        <v>248</v>
      </c>
      <c r="E266" s="23" t="s">
        <v>35</v>
      </c>
      <c r="F266" s="37">
        <v>2</v>
      </c>
      <c r="G266" s="32" t="s">
        <v>31</v>
      </c>
      <c r="H266" s="27" t="s">
        <v>30</v>
      </c>
      <c r="I266" s="34">
        <v>87.5</v>
      </c>
      <c r="J266" s="34">
        <v>175</v>
      </c>
      <c r="K266" s="38"/>
      <c r="L266" s="33"/>
      <c r="M266" s="20"/>
      <c r="N266" s="9"/>
    </row>
    <row r="267" spans="1:14" s="10" customFormat="1" ht="48.75" customHeight="1">
      <c r="A267" s="22">
        <v>260</v>
      </c>
      <c r="B267" s="24">
        <v>1080638</v>
      </c>
      <c r="C267" s="25">
        <v>10365</v>
      </c>
      <c r="D267" s="26" t="s">
        <v>248</v>
      </c>
      <c r="E267" s="23" t="s">
        <v>35</v>
      </c>
      <c r="F267" s="37">
        <v>14</v>
      </c>
      <c r="G267" s="32" t="s">
        <v>31</v>
      </c>
      <c r="H267" s="27" t="s">
        <v>30</v>
      </c>
      <c r="I267" s="34">
        <v>70.83</v>
      </c>
      <c r="J267" s="34">
        <v>991.62</v>
      </c>
      <c r="K267" s="38"/>
      <c r="L267" s="33"/>
      <c r="M267" s="20"/>
      <c r="N267" s="9"/>
    </row>
    <row r="268" spans="1:14" s="10" customFormat="1" ht="48.75" customHeight="1">
      <c r="A268" s="22">
        <v>261</v>
      </c>
      <c r="B268" s="24">
        <v>1080638</v>
      </c>
      <c r="C268" s="25">
        <v>10365</v>
      </c>
      <c r="D268" s="26" t="s">
        <v>248</v>
      </c>
      <c r="E268" s="23" t="s">
        <v>35</v>
      </c>
      <c r="F268" s="37">
        <v>354</v>
      </c>
      <c r="G268" s="32" t="s">
        <v>31</v>
      </c>
      <c r="H268" s="27" t="s">
        <v>30</v>
      </c>
      <c r="I268" s="34">
        <v>56.25</v>
      </c>
      <c r="J268" s="34">
        <v>19912.5</v>
      </c>
      <c r="K268" s="38"/>
      <c r="L268" s="33"/>
      <c r="M268" s="20"/>
      <c r="N268" s="9"/>
    </row>
    <row r="269" spans="1:14" s="10" customFormat="1" ht="48.75" customHeight="1">
      <c r="A269" s="22">
        <v>262</v>
      </c>
      <c r="B269" s="24">
        <v>1080638</v>
      </c>
      <c r="C269" s="25">
        <v>10365</v>
      </c>
      <c r="D269" s="26" t="s">
        <v>248</v>
      </c>
      <c r="E269" s="23" t="s">
        <v>35</v>
      </c>
      <c r="F269" s="37">
        <v>5</v>
      </c>
      <c r="G269" s="32" t="s">
        <v>31</v>
      </c>
      <c r="H269" s="27" t="s">
        <v>30</v>
      </c>
      <c r="I269" s="34">
        <v>56.25</v>
      </c>
      <c r="J269" s="34">
        <v>281.25</v>
      </c>
      <c r="K269" s="38"/>
      <c r="L269" s="33"/>
      <c r="M269" s="20"/>
      <c r="N269" s="9"/>
    </row>
    <row r="270" spans="1:14" s="10" customFormat="1" ht="48.75" customHeight="1">
      <c r="A270" s="22">
        <v>263</v>
      </c>
      <c r="B270" s="24">
        <v>1609267</v>
      </c>
      <c r="C270" s="25">
        <v>72089</v>
      </c>
      <c r="D270" s="26" t="s">
        <v>260</v>
      </c>
      <c r="E270" s="23" t="s">
        <v>35</v>
      </c>
      <c r="F270" s="37">
        <v>3</v>
      </c>
      <c r="G270" s="32" t="s">
        <v>31</v>
      </c>
      <c r="H270" s="27" t="s">
        <v>30</v>
      </c>
      <c r="I270" s="34">
        <v>1385.42</v>
      </c>
      <c r="J270" s="34">
        <v>4156.26</v>
      </c>
      <c r="K270" s="38"/>
      <c r="L270" s="33"/>
      <c r="M270" s="20"/>
      <c r="N270" s="9"/>
    </row>
    <row r="271" spans="1:14" s="10" customFormat="1" ht="48.75" customHeight="1">
      <c r="A271" s="22">
        <v>264</v>
      </c>
      <c r="B271" s="24">
        <v>1087738</v>
      </c>
      <c r="C271" s="25">
        <v>10866</v>
      </c>
      <c r="D271" s="26" t="s">
        <v>261</v>
      </c>
      <c r="E271" s="23" t="s">
        <v>35</v>
      </c>
      <c r="F271" s="37">
        <v>34</v>
      </c>
      <c r="G271" s="32" t="s">
        <v>31</v>
      </c>
      <c r="H271" s="27" t="s">
        <v>30</v>
      </c>
      <c r="I271" s="34">
        <v>65.98</v>
      </c>
      <c r="J271" s="34">
        <v>2243.32</v>
      </c>
      <c r="K271" s="38"/>
      <c r="L271" s="33"/>
      <c r="M271" s="20"/>
      <c r="N271" s="9"/>
    </row>
    <row r="272" spans="1:14" s="10" customFormat="1" ht="48.75" customHeight="1">
      <c r="A272" s="22">
        <v>265</v>
      </c>
      <c r="B272" s="24">
        <v>1216178</v>
      </c>
      <c r="C272" s="25">
        <v>12482</v>
      </c>
      <c r="D272" s="26" t="s">
        <v>262</v>
      </c>
      <c r="E272" s="23" t="s">
        <v>35</v>
      </c>
      <c r="F272" s="37">
        <v>37</v>
      </c>
      <c r="G272" s="32" t="s">
        <v>31</v>
      </c>
      <c r="H272" s="27" t="s">
        <v>30</v>
      </c>
      <c r="I272" s="34">
        <v>59.03</v>
      </c>
      <c r="J272" s="34">
        <v>2184.11</v>
      </c>
      <c r="K272" s="38"/>
      <c r="L272" s="33"/>
      <c r="M272" s="20"/>
      <c r="N272" s="9"/>
    </row>
    <row r="273" spans="1:14" s="10" customFormat="1" ht="48.75" customHeight="1">
      <c r="A273" s="22">
        <v>266</v>
      </c>
      <c r="B273" s="24">
        <v>1216178</v>
      </c>
      <c r="C273" s="25">
        <v>12482</v>
      </c>
      <c r="D273" s="26" t="s">
        <v>262</v>
      </c>
      <c r="E273" s="23" t="s">
        <v>35</v>
      </c>
      <c r="F273" s="37">
        <v>3</v>
      </c>
      <c r="G273" s="32" t="s">
        <v>31</v>
      </c>
      <c r="H273" s="27" t="s">
        <v>30</v>
      </c>
      <c r="I273" s="34">
        <v>52.08</v>
      </c>
      <c r="J273" s="34">
        <v>156.24</v>
      </c>
      <c r="K273" s="38"/>
      <c r="L273" s="33"/>
      <c r="M273" s="20"/>
      <c r="N273" s="9"/>
    </row>
    <row r="274" spans="1:14" s="10" customFormat="1" ht="48.75" customHeight="1">
      <c r="A274" s="22">
        <v>267</v>
      </c>
      <c r="B274" s="24">
        <v>1216178</v>
      </c>
      <c r="C274" s="25">
        <v>12482</v>
      </c>
      <c r="D274" s="26" t="s">
        <v>262</v>
      </c>
      <c r="E274" s="23" t="s">
        <v>35</v>
      </c>
      <c r="F274" s="37">
        <v>10</v>
      </c>
      <c r="G274" s="32" t="s">
        <v>31</v>
      </c>
      <c r="H274" s="27" t="s">
        <v>30</v>
      </c>
      <c r="I274" s="34">
        <v>59.73</v>
      </c>
      <c r="J274" s="34">
        <v>597.3</v>
      </c>
      <c r="K274" s="38"/>
      <c r="L274" s="33"/>
      <c r="M274" s="20"/>
      <c r="N274" s="9"/>
    </row>
    <row r="275" spans="1:14" s="10" customFormat="1" ht="48.75" customHeight="1">
      <c r="A275" s="22">
        <v>268</v>
      </c>
      <c r="B275" s="24">
        <v>1047251</v>
      </c>
      <c r="C275" s="25">
        <v>18155</v>
      </c>
      <c r="D275" s="26" t="s">
        <v>263</v>
      </c>
      <c r="E275" s="23" t="s">
        <v>35</v>
      </c>
      <c r="F275" s="37">
        <v>2</v>
      </c>
      <c r="G275" s="32" t="s">
        <v>31</v>
      </c>
      <c r="H275" s="27" t="s">
        <v>30</v>
      </c>
      <c r="I275" s="34">
        <v>165.28</v>
      </c>
      <c r="J275" s="34">
        <v>330.56</v>
      </c>
      <c r="K275" s="38"/>
      <c r="L275" s="33"/>
      <c r="M275" s="20"/>
      <c r="N275" s="9"/>
    </row>
    <row r="276" spans="1:14" s="10" customFormat="1" ht="48.75" customHeight="1">
      <c r="A276" s="22">
        <v>269</v>
      </c>
      <c r="B276" s="24">
        <v>1047251</v>
      </c>
      <c r="C276" s="25">
        <v>18155</v>
      </c>
      <c r="D276" s="26" t="s">
        <v>263</v>
      </c>
      <c r="E276" s="23" t="s">
        <v>35</v>
      </c>
      <c r="F276" s="37">
        <v>3</v>
      </c>
      <c r="G276" s="32" t="s">
        <v>31</v>
      </c>
      <c r="H276" s="27" t="s">
        <v>30</v>
      </c>
      <c r="I276" s="34">
        <v>165.28</v>
      </c>
      <c r="J276" s="34">
        <v>495.84</v>
      </c>
      <c r="K276" s="38"/>
      <c r="L276" s="33"/>
      <c r="M276" s="20"/>
      <c r="N276" s="9"/>
    </row>
    <row r="277" spans="1:14" s="10" customFormat="1" ht="48.75" customHeight="1">
      <c r="A277" s="22">
        <v>270</v>
      </c>
      <c r="B277" s="24">
        <v>1298381</v>
      </c>
      <c r="C277" s="25">
        <v>18575</v>
      </c>
      <c r="D277" s="26" t="s">
        <v>264</v>
      </c>
      <c r="E277" s="23" t="s">
        <v>35</v>
      </c>
      <c r="F277" s="37">
        <v>3</v>
      </c>
      <c r="G277" s="32" t="s">
        <v>31</v>
      </c>
      <c r="H277" s="27" t="s">
        <v>30</v>
      </c>
      <c r="I277" s="34">
        <v>150.69</v>
      </c>
      <c r="J277" s="34">
        <v>452.07</v>
      </c>
      <c r="K277" s="38"/>
      <c r="L277" s="33"/>
      <c r="M277" s="20"/>
      <c r="N277" s="9"/>
    </row>
    <row r="278" spans="1:14" s="10" customFormat="1" ht="48.75" customHeight="1">
      <c r="A278" s="22">
        <v>271</v>
      </c>
      <c r="B278" s="24">
        <v>1053018</v>
      </c>
      <c r="C278" s="25">
        <v>17831</v>
      </c>
      <c r="D278" s="26" t="s">
        <v>265</v>
      </c>
      <c r="E278" s="23" t="s">
        <v>35</v>
      </c>
      <c r="F278" s="37">
        <v>7</v>
      </c>
      <c r="G278" s="32" t="s">
        <v>31</v>
      </c>
      <c r="H278" s="27" t="s">
        <v>30</v>
      </c>
      <c r="I278" s="34">
        <v>68.06</v>
      </c>
      <c r="J278" s="34">
        <v>476.42</v>
      </c>
      <c r="K278" s="38"/>
      <c r="L278" s="33"/>
      <c r="M278" s="20"/>
      <c r="N278" s="9"/>
    </row>
    <row r="279" spans="1:14" s="10" customFormat="1" ht="48.75" customHeight="1">
      <c r="A279" s="22">
        <v>272</v>
      </c>
      <c r="B279" s="24">
        <v>1460136</v>
      </c>
      <c r="C279" s="25">
        <v>10877</v>
      </c>
      <c r="D279" s="26" t="s">
        <v>266</v>
      </c>
      <c r="E279" s="23" t="s">
        <v>35</v>
      </c>
      <c r="F279" s="37">
        <v>1</v>
      </c>
      <c r="G279" s="32" t="s">
        <v>31</v>
      </c>
      <c r="H279" s="27" t="s">
        <v>30</v>
      </c>
      <c r="I279" s="34">
        <v>106.94</v>
      </c>
      <c r="J279" s="34">
        <v>106.94</v>
      </c>
      <c r="K279" s="38"/>
      <c r="L279" s="33"/>
      <c r="M279" s="20"/>
      <c r="N279" s="9"/>
    </row>
    <row r="280" spans="1:14" s="10" customFormat="1" ht="48.75" customHeight="1">
      <c r="A280" s="22">
        <v>273</v>
      </c>
      <c r="B280" s="24">
        <v>1460136</v>
      </c>
      <c r="C280" s="25">
        <v>10877</v>
      </c>
      <c r="D280" s="26" t="s">
        <v>266</v>
      </c>
      <c r="E280" s="23" t="s">
        <v>35</v>
      </c>
      <c r="F280" s="37">
        <v>9</v>
      </c>
      <c r="G280" s="32" t="s">
        <v>31</v>
      </c>
      <c r="H280" s="27" t="s">
        <v>30</v>
      </c>
      <c r="I280" s="34">
        <v>272.92</v>
      </c>
      <c r="J280" s="34">
        <v>2456.28</v>
      </c>
      <c r="K280" s="38"/>
      <c r="L280" s="33"/>
      <c r="M280" s="20"/>
      <c r="N280" s="9"/>
    </row>
    <row r="281" spans="1:14" s="10" customFormat="1" ht="48.75" customHeight="1">
      <c r="A281" s="22">
        <v>274</v>
      </c>
      <c r="B281" s="24">
        <v>1828750</v>
      </c>
      <c r="C281" s="25">
        <v>1828750</v>
      </c>
      <c r="D281" s="26" t="s">
        <v>267</v>
      </c>
      <c r="E281" s="23" t="s">
        <v>35</v>
      </c>
      <c r="F281" s="37">
        <v>4</v>
      </c>
      <c r="G281" s="32" t="s">
        <v>31</v>
      </c>
      <c r="H281" s="27" t="s">
        <v>30</v>
      </c>
      <c r="I281" s="34">
        <v>135.58</v>
      </c>
      <c r="J281" s="34">
        <v>542.32</v>
      </c>
      <c r="K281" s="38"/>
      <c r="L281" s="33"/>
      <c r="M281" s="20"/>
      <c r="N281" s="9"/>
    </row>
    <row r="282" spans="1:14" s="10" customFormat="1" ht="48.75" customHeight="1">
      <c r="A282" s="22">
        <v>275</v>
      </c>
      <c r="B282" s="24">
        <v>1015140</v>
      </c>
      <c r="C282" s="25">
        <v>10155</v>
      </c>
      <c r="D282" s="26" t="s">
        <v>232</v>
      </c>
      <c r="E282" s="23" t="s">
        <v>35</v>
      </c>
      <c r="F282" s="37">
        <v>7</v>
      </c>
      <c r="G282" s="32" t="s">
        <v>31</v>
      </c>
      <c r="H282" s="27" t="s">
        <v>30</v>
      </c>
      <c r="I282" s="34">
        <v>34.73</v>
      </c>
      <c r="J282" s="34">
        <v>243.11</v>
      </c>
      <c r="K282" s="38"/>
      <c r="L282" s="33"/>
      <c r="M282" s="20"/>
      <c r="N282" s="9"/>
    </row>
    <row r="283" spans="1:14" s="10" customFormat="1" ht="48.75" customHeight="1">
      <c r="A283" s="22">
        <v>276</v>
      </c>
      <c r="B283" s="24">
        <v>1285766</v>
      </c>
      <c r="C283" s="25">
        <v>1285766</v>
      </c>
      <c r="D283" s="26" t="s">
        <v>268</v>
      </c>
      <c r="E283" s="23" t="s">
        <v>35</v>
      </c>
      <c r="F283" s="37">
        <v>10</v>
      </c>
      <c r="G283" s="32" t="s">
        <v>31</v>
      </c>
      <c r="H283" s="27" t="s">
        <v>30</v>
      </c>
      <c r="I283" s="34">
        <v>390.98</v>
      </c>
      <c r="J283" s="34">
        <v>3909.8</v>
      </c>
      <c r="K283" s="38"/>
      <c r="L283" s="33"/>
      <c r="M283" s="20"/>
      <c r="N283" s="9"/>
    </row>
    <row r="284" spans="1:14" s="10" customFormat="1" ht="48.75" customHeight="1">
      <c r="A284" s="22">
        <v>277</v>
      </c>
      <c r="B284" s="24">
        <v>1596369</v>
      </c>
      <c r="C284" s="25">
        <v>1596369</v>
      </c>
      <c r="D284" s="26" t="s">
        <v>269</v>
      </c>
      <c r="E284" s="23" t="s">
        <v>35</v>
      </c>
      <c r="F284" s="37">
        <v>1</v>
      </c>
      <c r="G284" s="32" t="s">
        <v>31</v>
      </c>
      <c r="H284" s="27" t="s">
        <v>30</v>
      </c>
      <c r="I284" s="34">
        <v>93.06</v>
      </c>
      <c r="J284" s="34">
        <v>93.06</v>
      </c>
      <c r="K284" s="38"/>
      <c r="L284" s="33"/>
      <c r="M284" s="20"/>
      <c r="N284" s="9"/>
    </row>
    <row r="285" spans="1:14" s="10" customFormat="1" ht="48.75" customHeight="1">
      <c r="A285" s="22">
        <v>278</v>
      </c>
      <c r="B285" s="24">
        <v>1071718</v>
      </c>
      <c r="C285" s="25">
        <v>1071718</v>
      </c>
      <c r="D285" s="26" t="s">
        <v>270</v>
      </c>
      <c r="E285" s="23" t="s">
        <v>35</v>
      </c>
      <c r="F285" s="37">
        <v>1</v>
      </c>
      <c r="G285" s="32" t="s">
        <v>31</v>
      </c>
      <c r="H285" s="27" t="s">
        <v>30</v>
      </c>
      <c r="I285" s="34">
        <v>40.28</v>
      </c>
      <c r="J285" s="34">
        <v>40.28</v>
      </c>
      <c r="K285" s="38"/>
      <c r="L285" s="33"/>
      <c r="M285" s="20"/>
      <c r="N285" s="9"/>
    </row>
    <row r="286" spans="1:14" s="10" customFormat="1" ht="48.75" customHeight="1">
      <c r="A286" s="22">
        <v>279</v>
      </c>
      <c r="B286" s="24">
        <v>1725625</v>
      </c>
      <c r="C286" s="25">
        <v>1725625</v>
      </c>
      <c r="D286" s="26" t="s">
        <v>271</v>
      </c>
      <c r="E286" s="23" t="s">
        <v>35</v>
      </c>
      <c r="F286" s="37">
        <v>1</v>
      </c>
      <c r="G286" s="32" t="s">
        <v>31</v>
      </c>
      <c r="H286" s="27" t="s">
        <v>30</v>
      </c>
      <c r="I286" s="34">
        <v>177.78</v>
      </c>
      <c r="J286" s="34">
        <v>177.78</v>
      </c>
      <c r="K286" s="38"/>
      <c r="L286" s="33"/>
      <c r="M286" s="20"/>
      <c r="N286" s="9"/>
    </row>
    <row r="287" spans="1:14" s="10" customFormat="1" ht="48.75" customHeight="1">
      <c r="A287" s="22">
        <v>280</v>
      </c>
      <c r="B287" s="24">
        <v>1725625</v>
      </c>
      <c r="C287" s="25">
        <v>1725625</v>
      </c>
      <c r="D287" s="26" t="s">
        <v>271</v>
      </c>
      <c r="E287" s="23" t="s">
        <v>35</v>
      </c>
      <c r="F287" s="37">
        <v>1</v>
      </c>
      <c r="G287" s="32" t="s">
        <v>31</v>
      </c>
      <c r="H287" s="27" t="s">
        <v>30</v>
      </c>
      <c r="I287" s="34">
        <v>265.28</v>
      </c>
      <c r="J287" s="34">
        <v>265.28</v>
      </c>
      <c r="K287" s="38"/>
      <c r="L287" s="33"/>
      <c r="M287" s="20"/>
      <c r="N287" s="9"/>
    </row>
    <row r="288" spans="1:14" s="10" customFormat="1" ht="48.75" customHeight="1">
      <c r="A288" s="22">
        <v>281</v>
      </c>
      <c r="B288" s="24">
        <v>1157514</v>
      </c>
      <c r="C288" s="25">
        <v>1157514</v>
      </c>
      <c r="D288" s="26" t="s">
        <v>272</v>
      </c>
      <c r="E288" s="23" t="s">
        <v>35</v>
      </c>
      <c r="F288" s="37">
        <v>1</v>
      </c>
      <c r="G288" s="32" t="s">
        <v>31</v>
      </c>
      <c r="H288" s="27" t="s">
        <v>30</v>
      </c>
      <c r="I288" s="34">
        <v>301.39</v>
      </c>
      <c r="J288" s="34">
        <v>301.39</v>
      </c>
      <c r="K288" s="38"/>
      <c r="L288" s="33"/>
      <c r="M288" s="20"/>
      <c r="N288" s="9"/>
    </row>
    <row r="289" spans="1:14" s="10" customFormat="1" ht="48.75" customHeight="1">
      <c r="A289" s="22">
        <v>282</v>
      </c>
      <c r="B289" s="24">
        <v>1015140</v>
      </c>
      <c r="C289" s="25" t="s">
        <v>273</v>
      </c>
      <c r="D289" s="26" t="s">
        <v>232</v>
      </c>
      <c r="E289" s="23" t="s">
        <v>35</v>
      </c>
      <c r="F289" s="37">
        <v>1</v>
      </c>
      <c r="G289" s="32" t="s">
        <v>31</v>
      </c>
      <c r="H289" s="27" t="s">
        <v>30</v>
      </c>
      <c r="I289" s="34">
        <v>41.67</v>
      </c>
      <c r="J289" s="34">
        <v>41.67</v>
      </c>
      <c r="K289" s="38"/>
      <c r="L289" s="33"/>
      <c r="M289" s="20"/>
      <c r="N289" s="9"/>
    </row>
    <row r="290" spans="1:14" s="10" customFormat="1" ht="48.75" customHeight="1">
      <c r="A290" s="22">
        <v>283</v>
      </c>
      <c r="B290" s="24">
        <v>1697328</v>
      </c>
      <c r="C290" s="25">
        <v>18427</v>
      </c>
      <c r="D290" s="26" t="s">
        <v>274</v>
      </c>
      <c r="E290" s="23" t="s">
        <v>35</v>
      </c>
      <c r="F290" s="37">
        <v>14</v>
      </c>
      <c r="G290" s="32" t="s">
        <v>31</v>
      </c>
      <c r="H290" s="27" t="s">
        <v>30</v>
      </c>
      <c r="I290" s="34">
        <v>773.61</v>
      </c>
      <c r="J290" s="34">
        <v>10830.54</v>
      </c>
      <c r="K290" s="38"/>
      <c r="L290" s="33"/>
      <c r="M290" s="20"/>
      <c r="N290" s="9"/>
    </row>
    <row r="291" spans="1:14" s="10" customFormat="1" ht="48.75" customHeight="1">
      <c r="A291" s="22">
        <v>284</v>
      </c>
      <c r="B291" s="24">
        <v>1697491</v>
      </c>
      <c r="C291" s="25">
        <v>18426</v>
      </c>
      <c r="D291" s="26" t="s">
        <v>275</v>
      </c>
      <c r="E291" s="23" t="s">
        <v>35</v>
      </c>
      <c r="F291" s="37">
        <v>16</v>
      </c>
      <c r="G291" s="32" t="s">
        <v>31</v>
      </c>
      <c r="H291" s="27" t="s">
        <v>30</v>
      </c>
      <c r="I291" s="34">
        <v>231.94</v>
      </c>
      <c r="J291" s="34">
        <v>3711.04</v>
      </c>
      <c r="K291" s="38"/>
      <c r="L291" s="33"/>
      <c r="M291" s="20"/>
      <c r="N291" s="9"/>
    </row>
    <row r="292" spans="1:14" s="10" customFormat="1" ht="48.75" customHeight="1">
      <c r="A292" s="22">
        <v>285</v>
      </c>
      <c r="B292" s="24">
        <v>1697494</v>
      </c>
      <c r="C292" s="25">
        <v>18429</v>
      </c>
      <c r="D292" s="26" t="s">
        <v>276</v>
      </c>
      <c r="E292" s="23" t="s">
        <v>35</v>
      </c>
      <c r="F292" s="37">
        <v>8</v>
      </c>
      <c r="G292" s="32" t="s">
        <v>31</v>
      </c>
      <c r="H292" s="27" t="s">
        <v>30</v>
      </c>
      <c r="I292" s="34">
        <v>154.86</v>
      </c>
      <c r="J292" s="34">
        <v>1238.88</v>
      </c>
      <c r="K292" s="38"/>
      <c r="L292" s="33"/>
      <c r="M292" s="20"/>
      <c r="N292" s="9"/>
    </row>
    <row r="293" spans="1:14" s="10" customFormat="1" ht="48.75" customHeight="1">
      <c r="A293" s="22">
        <v>286</v>
      </c>
      <c r="B293" s="24">
        <v>1697330</v>
      </c>
      <c r="C293" s="25">
        <v>18428</v>
      </c>
      <c r="D293" s="26" t="s">
        <v>277</v>
      </c>
      <c r="E293" s="23" t="s">
        <v>35</v>
      </c>
      <c r="F293" s="37">
        <v>2</v>
      </c>
      <c r="G293" s="32" t="s">
        <v>31</v>
      </c>
      <c r="H293" s="27" t="s">
        <v>30</v>
      </c>
      <c r="I293" s="34">
        <v>309.73</v>
      </c>
      <c r="J293" s="34">
        <v>619.46</v>
      </c>
      <c r="K293" s="38"/>
      <c r="L293" s="33"/>
      <c r="M293" s="20"/>
      <c r="N293" s="9"/>
    </row>
    <row r="294" spans="1:14" s="4" customFormat="1" ht="16.5" customHeight="1">
      <c r="A294" s="63" t="s">
        <v>2</v>
      </c>
      <c r="B294" s="64"/>
      <c r="C294" s="64"/>
      <c r="D294" s="64"/>
      <c r="E294" s="64"/>
      <c r="F294" s="64"/>
      <c r="G294" s="64"/>
      <c r="H294" s="64"/>
      <c r="I294" s="65"/>
      <c r="J294" s="28">
        <f>SUM(J8:J293)</f>
        <v>795580.9500000007</v>
      </c>
      <c r="K294" s="30"/>
      <c r="L294" s="30"/>
      <c r="M294" s="30"/>
      <c r="N294" s="15" t="s">
        <v>16</v>
      </c>
    </row>
    <row r="295" spans="1:14" ht="25.5" customHeight="1">
      <c r="A295" s="47" t="s">
        <v>15</v>
      </c>
      <c r="B295" s="48"/>
      <c r="C295" s="48"/>
      <c r="D295" s="48"/>
      <c r="E295" s="48"/>
      <c r="F295" s="48"/>
      <c r="G295" s="48"/>
      <c r="H295" s="48"/>
      <c r="I295" s="21"/>
      <c r="J295" s="36">
        <f>ROUND(J294*1.2,2)</f>
        <v>954697.14</v>
      </c>
      <c r="K295" s="39"/>
      <c r="L295" s="31"/>
      <c r="M295" s="31"/>
      <c r="N295" s="14" t="s">
        <v>26</v>
      </c>
    </row>
    <row r="296" spans="1:14" s="7" customFormat="1" ht="32.25" customHeight="1">
      <c r="A296" s="61" t="s">
        <v>1</v>
      </c>
      <c r="B296" s="61"/>
      <c r="C296" s="61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</row>
    <row r="297" spans="1:14" ht="15.75" customHeight="1">
      <c r="A297" s="41" t="s">
        <v>6</v>
      </c>
      <c r="B297" s="41"/>
      <c r="C297" s="41"/>
      <c r="D297" s="41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ht="15.75" customHeight="1">
      <c r="A298" s="41" t="s">
        <v>7</v>
      </c>
      <c r="B298" s="41"/>
      <c r="C298" s="41"/>
      <c r="D298" s="41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5.75" customHeight="1">
      <c r="A299" s="41" t="s">
        <v>28</v>
      </c>
      <c r="B299" s="41"/>
      <c r="C299" s="41"/>
      <c r="D299" s="41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5" ht="60" customHeight="1">
      <c r="A300" s="41" t="s">
        <v>8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16"/>
    </row>
    <row r="301" spans="1:13" ht="28.5" customHeight="1">
      <c r="A301" s="60" t="s">
        <v>17</v>
      </c>
      <c r="B301" s="60"/>
      <c r="C301" s="60"/>
      <c r="D301" s="60"/>
      <c r="E301" s="60"/>
      <c r="F301" s="17"/>
      <c r="G301" s="18"/>
      <c r="H301" s="18"/>
      <c r="I301" s="19"/>
      <c r="J301" s="19"/>
      <c r="K301" s="19"/>
      <c r="L301" s="19"/>
      <c r="M301" s="19"/>
    </row>
    <row r="302" spans="1:13" ht="28.5" customHeight="1">
      <c r="A302" s="57" t="s">
        <v>18</v>
      </c>
      <c r="B302" s="57" t="s">
        <v>19</v>
      </c>
      <c r="C302" s="57"/>
      <c r="D302" s="57"/>
      <c r="E302" s="57"/>
      <c r="F302" s="58" t="s">
        <v>20</v>
      </c>
      <c r="G302" s="58"/>
      <c r="H302" s="58"/>
      <c r="I302" s="19"/>
      <c r="J302" s="19"/>
      <c r="K302" s="19"/>
      <c r="L302" s="19"/>
      <c r="M302" s="19"/>
    </row>
    <row r="303" spans="4:14" ht="15">
      <c r="D303" s="3"/>
      <c r="E303" s="6"/>
      <c r="F303" s="3"/>
      <c r="G303" s="3"/>
      <c r="H303" s="3"/>
      <c r="I303" s="3"/>
      <c r="J303" s="3"/>
      <c r="K303" s="3"/>
      <c r="L303" s="3"/>
      <c r="M303" s="3"/>
      <c r="N303" s="7"/>
    </row>
  </sheetData>
  <sheetProtection/>
  <autoFilter ref="A7:N302"/>
  <mergeCells count="26">
    <mergeCell ref="A302:E302"/>
    <mergeCell ref="F302:H302"/>
    <mergeCell ref="F5:F6"/>
    <mergeCell ref="G5:H5"/>
    <mergeCell ref="C5:C6"/>
    <mergeCell ref="A301:E301"/>
    <mergeCell ref="A300:N300"/>
    <mergeCell ref="A296:C296"/>
    <mergeCell ref="N4:N6"/>
    <mergeCell ref="A294:I294"/>
    <mergeCell ref="A2:N2"/>
    <mergeCell ref="L4:L6"/>
    <mergeCell ref="D5:D6"/>
    <mergeCell ref="A4:A6"/>
    <mergeCell ref="I4:I6"/>
    <mergeCell ref="K4:K6"/>
    <mergeCell ref="A1:N1"/>
    <mergeCell ref="A298:D298"/>
    <mergeCell ref="A299:D299"/>
    <mergeCell ref="A297:D297"/>
    <mergeCell ref="B5:B6"/>
    <mergeCell ref="J4:J6"/>
    <mergeCell ref="B4:H4"/>
    <mergeCell ref="M4:M6"/>
    <mergeCell ref="E5:E6"/>
    <mergeCell ref="A295:H295"/>
  </mergeCells>
  <dataValidations count="1">
    <dataValidation operator="lessThanOrEqual" allowBlank="1" showInputMessage="1" showErrorMessage="1" sqref="B8:B29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2023-05-26T11:37:37Z</dcterms:modified>
  <cp:category/>
  <cp:version/>
  <cp:contentType/>
  <cp:contentStatus/>
</cp:coreProperties>
</file>