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<sst xmlns="http://schemas.openxmlformats.org/spreadsheetml/2006/main" count="35" uniqueCount="35">
  <si>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</si>
  <si>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</si>
  <si>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</si>
  <si>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</si>
  <si>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</si>
  <si>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</si>
  <si>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</si>
  <si>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</si>
  <si>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</si>
  <si>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</si>
  <si>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</si>
  <si>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</si>
  <si>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</si>
  <si>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</si>
  <si>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</si>
  <si>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</si>
  <si>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</si>
  <si>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</si>
  <si>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</si>
  <si>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</si>
  <si>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</si>
  <si>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</si>
  <si>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</si>
  <si>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</si>
  <si>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</si>
  <si>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</si>
  <si>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</si>
  <si>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</si>
  <si>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</si>
  <si>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АО "НК НПЗ"</t>
  </si>
  <si>
    <t>3. Лот неделимый</t>
  </si>
  <si>
    <t>лот № 2023-05-70 Велдолет BW 610х9,53-219,1х5,56 WPNIC</t>
  </si>
  <si>
    <t>072193</t>
  </si>
  <si>
    <t>Велдолет BW 610х9,53-219,1х5,56 WPNIC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</si>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</sst>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M8" sqref="M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1513835</v>
      </c>
      <c r="C8" s="24" t="s">
        <v>32</v>
      </c>
      <c r="D8" s="25" t="s">
        <v>33</v>
      </c>
      <c r="E8" s="22" t="s">
        <v>34</v>
      </c>
      <c r="F8" s="36">
        <v>1</v>
      </c>
      <c r="G8" s="31" t="s">
        <v>29</v>
      </c>
      <c r="H8" s="26" t="s">
        <v>28</v>
      </c>
      <c r="I8" s="33">
        <v>518931.25</v>
      </c>
      <c r="J8" s="33">
        <v>518931.25</v>
      </c>
      <c r="K8" s="32"/>
      <c r="L8" s="19"/>
      <c r="M8" s="8"/>
    </row>
    <row r="9" spans="1:13" s="4" customFormat="1" ht="16.5" customHeight="1">
      <c r="A9" s="60" t="s">
        <v>2</v>
      </c>
      <c r="B9" s="61"/>
      <c r="C9" s="61"/>
      <c r="D9" s="61"/>
      <c r="E9" s="61"/>
      <c r="F9" s="61"/>
      <c r="G9" s="61"/>
      <c r="H9" s="61"/>
      <c r="I9" s="62"/>
      <c r="J9" s="27">
        <f>SUM(J8:J8)</f>
        <v>518931.25</v>
      </c>
      <c r="K9" s="29"/>
      <c r="L9" s="29"/>
      <c r="M9" s="14" t="s">
        <v>16</v>
      </c>
    </row>
    <row r="10" spans="1:13" ht="25.5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20"/>
      <c r="J10" s="35">
        <f>ROUND(J9*1.2,2)</f>
        <v>622717.5</v>
      </c>
      <c r="K10" s="30"/>
      <c r="L10" s="30"/>
      <c r="M10" s="13" t="s">
        <v>26</v>
      </c>
    </row>
    <row r="11" spans="1:13" s="7" customFormat="1" ht="32.25" customHeight="1">
      <c r="A11" s="58" t="s">
        <v>1</v>
      </c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7" t="s">
        <v>6</v>
      </c>
      <c r="B12" s="37"/>
      <c r="C12" s="37"/>
      <c r="D12" s="37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7" t="s">
        <v>7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30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</row>
    <row r="16" spans="1:12" ht="28.5" customHeight="1">
      <c r="A16" s="57" t="s">
        <v>17</v>
      </c>
      <c r="B16" s="57"/>
      <c r="C16" s="57"/>
      <c r="D16" s="57"/>
      <c r="E16" s="57"/>
      <c r="F16" s="16"/>
      <c r="G16" s="17"/>
      <c r="H16" s="17"/>
      <c r="I16" s="18"/>
      <c r="J16" s="18"/>
      <c r="K16" s="18"/>
      <c r="L16" s="18"/>
    </row>
    <row r="17" spans="1:12" ht="28.5" customHeight="1">
      <c r="A17" s="54" t="s">
        <v>18</v>
      </c>
      <c r="B17" s="54" t="s">
        <v>19</v>
      </c>
      <c r="C17" s="54"/>
      <c r="D17" s="54"/>
      <c r="E17" s="54"/>
      <c r="F17" s="55" t="s">
        <v>20</v>
      </c>
      <c r="G17" s="55"/>
      <c r="H17" s="55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  <mergeCell ref="A2:M2"/>
    <mergeCell ref="K4:K6"/>
    <mergeCell ref="D5:D6"/>
    <mergeCell ref="A4:A6"/>
    <mergeCell ref="I4:I6"/>
    <mergeCell ref="A1:M1"/>
    <mergeCell ref="L4:L6"/>
    <mergeCell ref="A13:D13"/>
    <mergeCell ref="A14:D14"/>
    <mergeCell ref="A12:D12"/>
    <mergeCell ref="B5:B6"/>
    <mergeCell ref="J4:J6"/>
    <mergeCell ref="B4:H4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2023-05-30T06:21:21Z</dcterms:modified>
  <cp:category/>
  <cp:version/>
  <cp:contentType/>
  <cp:contentStatus/>
</cp:coreProperties>
</file>