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DqbNFSBb7Zo7Tm1wP0gxl09jVoE9oI1sysRPWRemBb9PyYZupYNUY6PVLKEvtpYU2R7B5l5gBlP+oLIqDiiCA==" workbookSaltValue="Um9lq1hKykMx3QI+UYp3Jg==" workbookSpinCount="100000" lockStructure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F21" i="1" l="1"/>
  <c r="I20" i="1"/>
  <c r="A8" i="1" l="1"/>
  <c r="I19" i="1" l="1"/>
  <c r="I14" i="1" l="1"/>
  <c r="I15" i="1"/>
  <c r="I17" i="1"/>
  <c r="I18" i="1"/>
  <c r="I21" i="1" l="1"/>
</calcChain>
</file>

<file path=xl/sharedStrings.xml><?xml version="1.0" encoding="utf-8"?>
<sst xmlns="http://schemas.openxmlformats.org/spreadsheetml/2006/main" count="59" uniqueCount="50">
  <si>
    <t>Предложение покупателя</t>
  </si>
  <si>
    <t>№ п/п</t>
  </si>
  <si>
    <t>Код ФККО</t>
  </si>
  <si>
    <t>Номенклатурный номер</t>
  </si>
  <si>
    <t>Наименование товара</t>
  </si>
  <si>
    <t>Ед. изм.</t>
  </si>
  <si>
    <t>Кол-во</t>
  </si>
  <si>
    <t>Цена за ед. измер. без НДС руб.</t>
  </si>
  <si>
    <t>Общая стоимость товара без НДС, руб.(НДС исчисляется налоговым Агентом.)</t>
  </si>
  <si>
    <t>ТОННА</t>
  </si>
  <si>
    <t>ИТОГО</t>
  </si>
  <si>
    <t>от</t>
  </si>
  <si>
    <t xml:space="preserve">направляет настоящую оферту в АО «СНПЗ» с целью заключения договора с АО «СНПЗ» по типу сделки: «Реализация невостребованных производством и неликвидных товарно-материальных ценностей/ТМЦ/». </t>
  </si>
  <si>
    <t>(полное наименование контрагента)</t>
  </si>
  <si>
    <t>предлагает заключить договор купли-продажи невостребованных производством и неликвидных товарно-материальных ценностей на условиях, в количестве и по ценам, указанным ниже:</t>
  </si>
  <si>
    <t>Наименования должности</t>
  </si>
  <si>
    <t>Подпись</t>
  </si>
  <si>
    <t>Ф.И.О</t>
  </si>
  <si>
    <t>М.П.</t>
  </si>
  <si>
    <t xml:space="preserve">Полномочия на подписание безотзывной оферты предусмотрены </t>
  </si>
  <si>
    <t>(Устав/выписка/,  доверенность №, дата/)</t>
  </si>
  <si>
    <t>ПРИЛОЖЕНИЕ 3.</t>
  </si>
  <si>
    <t xml:space="preserve">Оплата – 100%-ая предоплата; Вид поставки – самовывоз;
Базис отгрузки – склад АО «СНПЗ», транспортные и иные накладные расходы – Покупателя;
Обязуюсь соблюдать требования локально - нормативной документации Продавца. Подтверждаю что, с условиями, изложенными в проекте договора и приложениях к нему в редакции Продавца ознакомлен и согласен. В случае уведомления о победе в тендере обязуюсь в 3-х дневной срок /рабочие дни/ прибыть или направить на АО «СНПЗ» полномочного представителя для подписания договора.
Настоящее предложение не может быть отозвано. </t>
  </si>
  <si>
    <t>Позиции невостребованных ликвидных и неликвидных товарно-материальных ценностей</t>
  </si>
  <si>
    <t>(дата в формате дд.мм.гггг)</t>
  </si>
  <si>
    <t xml:space="preserve"> Ф.И.О. и контактный телефон, е-mail</t>
  </si>
  <si>
    <t>Исполнитель:</t>
  </si>
  <si>
    <t xml:space="preserve"> ул. Астраханская, 1 на заключение договора и является безотзывной офертой №</t>
  </si>
  <si>
    <t>,</t>
  </si>
  <si>
    <t>Инструкция по заполнению: Заполняются строки и столбцы, выделенные серым цветом. 
Оферта заверяется печатью и подписью полномочного руководителя участника и загружается на ЭТП АО "ТЭК-Торг" в составе коммерческой части заявки в формате файлов подписанного PDF и электронной таблицы Excel в срок подачи коммерческих частей заявок, установленный ЭТП.</t>
  </si>
  <si>
    <t xml:space="preserve">1001990013 </t>
  </si>
  <si>
    <t>4 82 302 01 52 5</t>
  </si>
  <si>
    <t>ЛОМ АЛЮМИНИЯ. А4</t>
  </si>
  <si>
    <t xml:space="preserve">1001990177 </t>
  </si>
  <si>
    <t>4 62 200 06 20 5</t>
  </si>
  <si>
    <t>Лом и отходы латуни Л14</t>
  </si>
  <si>
    <t xml:space="preserve">1001990040 </t>
  </si>
  <si>
    <t>4 62 140 99 20 5</t>
  </si>
  <si>
    <t>ЛОМ МЕДИ. М12 (кабель изолированный, телефонный, контрольный провод)</t>
  </si>
  <si>
    <t>ЛОМ АЛЮМИНИЯ. А26 (кабель неразделанный изолированный с алюминиевой жилой)</t>
  </si>
  <si>
    <t xml:space="preserve">1001990037 </t>
  </si>
  <si>
    <t>4 62 110 99 20 3</t>
  </si>
  <si>
    <t>ЛОМ МЕДИ. М6</t>
  </si>
  <si>
    <t>ЛОМ МЕДИ. М9 (лом электродвигателей в сборе)</t>
  </si>
  <si>
    <t xml:space="preserve">1001990030 </t>
  </si>
  <si>
    <t xml:space="preserve">1001990036 </t>
  </si>
  <si>
    <t>5 62 200 06 20 5</t>
  </si>
  <si>
    <t>Тендер, неделимый лот № 36-23/НЛ: «Реализация лома и отходов цветных металлов». Коммерческая тайна АО «СНПЗ» г. Сызрань, Самарской обл.,</t>
  </si>
  <si>
    <t>100199_10056221</t>
  </si>
  <si>
    <t>Лом и отходы алюминия Аюминий А22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</si>
</sst>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6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3" fontId="6" fillId="2" borderId="7" xfId="1" applyFont="1" applyFill="1" applyBorder="1" applyAlignment="1" applyProtection="1">
      <alignment horizontal="center" vertical="center"/>
    </xf>
    <xf numFmtId="43" fontId="6" fillId="2" borderId="9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8"/>
  <sheetViews>
    <sheetView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9.140625" style="2"/>
    <col min="2" max="2" width="19.5703125" style="2" customWidth="1"/>
    <col min="3" max="3" width="20.7109375" style="2" customWidth="1"/>
    <col min="4" max="4" width="41.42578125" style="2" customWidth="1"/>
    <col min="5" max="5" width="17.42578125" style="2" customWidth="1"/>
    <col min="6" max="6" width="16.42578125" style="2" customWidth="1"/>
    <col min="7" max="7" width="3.7109375" style="2" customWidth="1"/>
    <col min="8" max="8" width="20.5703125" style="2" customWidth="1"/>
    <col min="9" max="9" width="22" style="2" customWidth="1"/>
    <col min="10" max="16" width="9.140625" style="2"/>
    <col min="17" max="17" width="18.5703125" style="2" customWidth="1"/>
    <col min="18" max="16384" width="9.140625" style="2"/>
  </cols>
  <sheetData>
    <row r="1" spans="1:17" x14ac:dyDescent="0.25">
      <c r="I1" s="27" t="s">
        <v>21</v>
      </c>
    </row>
    <row r="2" spans="1:17" ht="50.25" customHeight="1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1"/>
      <c r="K2" s="1"/>
      <c r="L2" s="1"/>
      <c r="M2" s="1"/>
      <c r="N2" s="1"/>
      <c r="O2" s="1"/>
      <c r="P2" s="1"/>
      <c r="Q2" s="1"/>
    </row>
    <row r="3" spans="1:17" ht="21.75" customHeight="1" x14ac:dyDescent="0.25">
      <c r="A3" s="15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5" customHeight="1" x14ac:dyDescent="0.25">
      <c r="A4" s="1" t="s">
        <v>27</v>
      </c>
      <c r="B4" s="4"/>
      <c r="C4" s="4"/>
      <c r="D4" s="4"/>
      <c r="E4" s="63"/>
      <c r="F4" s="64"/>
      <c r="G4" s="19" t="s">
        <v>11</v>
      </c>
      <c r="H4" s="5"/>
      <c r="I4" s="4"/>
      <c r="J4" s="6"/>
      <c r="K4" s="6"/>
      <c r="L4" s="6"/>
      <c r="M4" s="6"/>
      <c r="N4" s="6"/>
      <c r="O4" s="6"/>
      <c r="P4" s="6"/>
      <c r="Q4" s="6"/>
    </row>
    <row r="5" spans="1:17" ht="30" customHeight="1" x14ac:dyDescent="0.25">
      <c r="A5" s="46"/>
      <c r="B5" s="47"/>
      <c r="C5" s="47"/>
      <c r="D5" s="47"/>
      <c r="E5" s="47"/>
      <c r="F5" s="48"/>
      <c r="G5" s="31" t="s">
        <v>28</v>
      </c>
      <c r="H5" s="28" t="s">
        <v>24</v>
      </c>
      <c r="I5" s="4"/>
      <c r="J5" s="6"/>
      <c r="K5" s="6"/>
      <c r="L5" s="6"/>
      <c r="M5" s="6"/>
      <c r="N5" s="6"/>
      <c r="O5" s="6"/>
      <c r="P5" s="6"/>
      <c r="Q5" s="6"/>
    </row>
    <row r="6" spans="1:17" ht="14.25" customHeight="1" x14ac:dyDescent="0.25">
      <c r="A6" s="4"/>
      <c r="C6" s="6" t="s">
        <v>13</v>
      </c>
      <c r="D6" s="4"/>
      <c r="E6" s="4"/>
      <c r="F6" s="4"/>
      <c r="G6" s="4"/>
      <c r="H6" s="4"/>
      <c r="I6" s="4"/>
      <c r="J6" s="6"/>
      <c r="K6" s="6"/>
      <c r="L6" s="6"/>
      <c r="M6" s="6"/>
      <c r="N6" s="6"/>
      <c r="O6" s="6"/>
      <c r="P6" s="6"/>
      <c r="Q6" s="6"/>
    </row>
    <row r="7" spans="1:17" ht="35.25" customHeight="1" x14ac:dyDescent="0.25">
      <c r="A7" s="45" t="s">
        <v>12</v>
      </c>
      <c r="B7" s="45"/>
      <c r="C7" s="45"/>
      <c r="D7" s="45"/>
      <c r="E7" s="45"/>
      <c r="F7" s="45"/>
      <c r="G7" s="45"/>
      <c r="H7" s="45"/>
      <c r="I7" s="45"/>
      <c r="J7" s="6"/>
      <c r="K7" s="6"/>
      <c r="L7" s="6"/>
      <c r="M7" s="6"/>
      <c r="N7" s="6"/>
      <c r="O7" s="6"/>
      <c r="P7" s="6"/>
      <c r="Q7" s="6"/>
    </row>
    <row r="8" spans="1:17" ht="29.25" customHeight="1" x14ac:dyDescent="0.25">
      <c r="A8" s="49">
        <f>A5</f>
        <v>0</v>
      </c>
      <c r="B8" s="50"/>
      <c r="C8" s="50"/>
      <c r="D8" s="50"/>
      <c r="E8" s="50"/>
      <c r="F8" s="51"/>
      <c r="G8" s="4"/>
      <c r="H8" s="4"/>
      <c r="I8" s="4"/>
      <c r="J8" s="6"/>
      <c r="K8" s="6"/>
      <c r="L8" s="6"/>
      <c r="M8" s="6"/>
      <c r="N8" s="6"/>
      <c r="O8" s="6"/>
      <c r="P8" s="6"/>
      <c r="Q8" s="6"/>
    </row>
    <row r="9" spans="1:17" ht="17.25" customHeight="1" x14ac:dyDescent="0.25">
      <c r="A9" s="18"/>
      <c r="C9" s="6" t="s">
        <v>13</v>
      </c>
      <c r="D9" s="18"/>
      <c r="E9" s="18"/>
      <c r="F9" s="18"/>
      <c r="G9" s="18"/>
      <c r="H9" s="18"/>
      <c r="I9" s="18"/>
      <c r="J9" s="6"/>
      <c r="K9" s="6"/>
      <c r="L9" s="6"/>
      <c r="M9" s="6"/>
      <c r="N9" s="6"/>
      <c r="O9" s="6"/>
      <c r="P9" s="6"/>
      <c r="Q9" s="6"/>
    </row>
    <row r="10" spans="1:17" ht="27.75" customHeight="1" x14ac:dyDescent="0.25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6"/>
      <c r="K10" s="6"/>
      <c r="L10" s="6"/>
      <c r="M10" s="6"/>
      <c r="N10" s="6"/>
      <c r="O10" s="6"/>
      <c r="P10" s="6"/>
      <c r="Q10" s="6"/>
    </row>
    <row r="11" spans="1:17" ht="15.75" x14ac:dyDescent="0.25">
      <c r="A11" s="58" t="s">
        <v>23</v>
      </c>
      <c r="B11" s="58"/>
      <c r="C11" s="58"/>
      <c r="D11" s="58"/>
      <c r="E11" s="58"/>
      <c r="F11" s="58"/>
      <c r="G11" s="58" t="s">
        <v>0</v>
      </c>
      <c r="H11" s="58"/>
      <c r="I11" s="58"/>
      <c r="J11" s="7"/>
      <c r="K11" s="7"/>
      <c r="L11" s="7"/>
      <c r="M11" s="7"/>
      <c r="N11" s="7"/>
      <c r="O11" s="7"/>
      <c r="P11" s="7"/>
      <c r="Q11" s="7"/>
    </row>
    <row r="12" spans="1:17" ht="32.25" customHeight="1" x14ac:dyDescent="0.25">
      <c r="A12" s="52" t="s">
        <v>1</v>
      </c>
      <c r="B12" s="52" t="s">
        <v>2</v>
      </c>
      <c r="C12" s="55" t="s">
        <v>3</v>
      </c>
      <c r="D12" s="52" t="s">
        <v>4</v>
      </c>
      <c r="E12" s="52" t="s">
        <v>5</v>
      </c>
      <c r="F12" s="52" t="s">
        <v>6</v>
      </c>
      <c r="G12" s="59" t="s">
        <v>7</v>
      </c>
      <c r="H12" s="60"/>
      <c r="I12" s="55" t="s">
        <v>8</v>
      </c>
      <c r="J12" s="8"/>
      <c r="K12" s="9"/>
      <c r="L12" s="9"/>
      <c r="M12" s="9"/>
      <c r="N12" s="9"/>
      <c r="O12" s="9"/>
      <c r="P12" s="9"/>
      <c r="Q12" s="9"/>
    </row>
    <row r="13" spans="1:17" ht="23.25" customHeight="1" x14ac:dyDescent="0.25">
      <c r="A13" s="53"/>
      <c r="B13" s="54"/>
      <c r="C13" s="56"/>
      <c r="D13" s="54"/>
      <c r="E13" s="54"/>
      <c r="F13" s="54"/>
      <c r="G13" s="61"/>
      <c r="H13" s="62"/>
      <c r="I13" s="56"/>
      <c r="J13" s="9"/>
      <c r="K13" s="9"/>
      <c r="L13" s="9"/>
      <c r="M13" s="9"/>
      <c r="N13" s="9"/>
      <c r="O13" s="9"/>
      <c r="P13" s="9"/>
      <c r="Q13" s="9"/>
    </row>
    <row r="14" spans="1:17" ht="43.5" x14ac:dyDescent="0.25">
      <c r="A14" s="17">
        <v>1</v>
      </c>
      <c r="B14" s="33" t="s">
        <v>31</v>
      </c>
      <c r="C14" s="21" t="s">
        <v>30</v>
      </c>
      <c r="D14" s="10" t="s">
        <v>39</v>
      </c>
      <c r="E14" s="20" t="s">
        <v>9</v>
      </c>
      <c r="F14" s="11">
        <v>0.14599999999999999</v>
      </c>
      <c r="G14" s="34"/>
      <c r="H14" s="34"/>
      <c r="I14" s="29">
        <f t="shared" ref="I14:I20" si="0">F14*G14</f>
        <v>0</v>
      </c>
      <c r="J14" s="9"/>
      <c r="K14" s="9"/>
      <c r="L14" s="9"/>
      <c r="M14" s="9"/>
      <c r="N14" s="9"/>
      <c r="O14" s="9"/>
      <c r="P14" s="9"/>
      <c r="Q14" s="9"/>
    </row>
    <row r="15" spans="1:17" ht="17.25" customHeight="1" x14ac:dyDescent="0.25">
      <c r="A15" s="17">
        <v>2</v>
      </c>
      <c r="B15" s="33" t="s">
        <v>34</v>
      </c>
      <c r="C15" s="21" t="s">
        <v>33</v>
      </c>
      <c r="D15" s="10" t="s">
        <v>32</v>
      </c>
      <c r="E15" s="20" t="s">
        <v>9</v>
      </c>
      <c r="F15" s="11">
        <v>14.127000000000001</v>
      </c>
      <c r="G15" s="34"/>
      <c r="H15" s="34"/>
      <c r="I15" s="29">
        <f t="shared" si="0"/>
        <v>0</v>
      </c>
      <c r="J15" s="9"/>
      <c r="K15" s="9"/>
      <c r="L15" s="9"/>
      <c r="M15" s="9"/>
      <c r="N15" s="9"/>
      <c r="O15" s="9"/>
      <c r="P15" s="9"/>
      <c r="Q15" s="9"/>
    </row>
    <row r="16" spans="1:17" ht="17.25" customHeight="1" x14ac:dyDescent="0.25">
      <c r="A16" s="17">
        <v>3</v>
      </c>
      <c r="B16" s="33" t="s">
        <v>46</v>
      </c>
      <c r="C16" s="21" t="s">
        <v>48</v>
      </c>
      <c r="D16" s="10" t="s">
        <v>49</v>
      </c>
      <c r="E16" s="20" t="s">
        <v>9</v>
      </c>
      <c r="F16" s="11">
        <v>0.314</v>
      </c>
      <c r="G16" s="34"/>
      <c r="H16" s="34"/>
      <c r="I16" s="29">
        <f t="shared" ref="I16" si="1">F16*G16</f>
        <v>0</v>
      </c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7">
        <v>4</v>
      </c>
      <c r="B17" s="33" t="s">
        <v>37</v>
      </c>
      <c r="C17" s="21" t="s">
        <v>36</v>
      </c>
      <c r="D17" s="10" t="s">
        <v>35</v>
      </c>
      <c r="E17" s="20" t="s">
        <v>9</v>
      </c>
      <c r="F17" s="11">
        <v>3.4000000000000002E-2</v>
      </c>
      <c r="G17" s="34"/>
      <c r="H17" s="34"/>
      <c r="I17" s="29">
        <f t="shared" si="0"/>
        <v>0</v>
      </c>
      <c r="J17" s="9"/>
      <c r="K17" s="9"/>
      <c r="L17" s="9"/>
      <c r="M17" s="9"/>
      <c r="N17" s="9"/>
      <c r="O17" s="9"/>
      <c r="P17" s="9"/>
      <c r="Q17" s="9"/>
    </row>
    <row r="18" spans="1:17" ht="43.5" x14ac:dyDescent="0.25">
      <c r="A18" s="17">
        <v>5</v>
      </c>
      <c r="B18" s="33" t="s">
        <v>41</v>
      </c>
      <c r="C18" s="21" t="s">
        <v>40</v>
      </c>
      <c r="D18" s="10" t="s">
        <v>38</v>
      </c>
      <c r="E18" s="20" t="s">
        <v>9</v>
      </c>
      <c r="F18" s="32">
        <v>2.3069999999999999</v>
      </c>
      <c r="G18" s="34"/>
      <c r="H18" s="34"/>
      <c r="I18" s="29">
        <f t="shared" si="0"/>
        <v>0</v>
      </c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17">
        <v>6</v>
      </c>
      <c r="B19" s="33" t="s">
        <v>41</v>
      </c>
      <c r="C19" s="21" t="s">
        <v>44</v>
      </c>
      <c r="D19" s="10" t="s">
        <v>42</v>
      </c>
      <c r="E19" s="20" t="s">
        <v>9</v>
      </c>
      <c r="F19" s="11">
        <v>0.73099999999999998</v>
      </c>
      <c r="G19" s="39"/>
      <c r="H19" s="40"/>
      <c r="I19" s="29">
        <f t="shared" si="0"/>
        <v>0</v>
      </c>
      <c r="J19" s="9"/>
      <c r="K19" s="9"/>
      <c r="L19" s="9"/>
      <c r="M19" s="9"/>
      <c r="N19" s="9"/>
      <c r="O19" s="9"/>
      <c r="P19" s="9"/>
      <c r="Q19" s="9"/>
    </row>
    <row r="20" spans="1:17" ht="29.25" x14ac:dyDescent="0.25">
      <c r="A20" s="17">
        <v>7</v>
      </c>
      <c r="B20" s="33" t="s">
        <v>41</v>
      </c>
      <c r="C20" s="21" t="s">
        <v>45</v>
      </c>
      <c r="D20" s="10" t="s">
        <v>43</v>
      </c>
      <c r="E20" s="20" t="s">
        <v>9</v>
      </c>
      <c r="F20" s="11">
        <v>4.4999999999999998E-2</v>
      </c>
      <c r="G20" s="42"/>
      <c r="H20" s="43"/>
      <c r="I20" s="29">
        <f t="shared" si="0"/>
        <v>0</v>
      </c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16"/>
      <c r="B21" s="12"/>
      <c r="C21" s="12"/>
      <c r="D21" s="13" t="s">
        <v>10</v>
      </c>
      <c r="E21" s="12"/>
      <c r="F21" s="32">
        <f>SUM(F14:F20)</f>
        <v>17.704000000000004</v>
      </c>
      <c r="G21" s="41"/>
      <c r="H21" s="41"/>
      <c r="I21" s="30">
        <f>SUM(I14:I20)</f>
        <v>0</v>
      </c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4"/>
      <c r="B22" s="14"/>
      <c r="C22" s="14"/>
      <c r="D22" s="22"/>
      <c r="E22" s="14"/>
      <c r="F22" s="23"/>
      <c r="G22" s="35"/>
      <c r="H22" s="35"/>
      <c r="I22" s="24"/>
      <c r="J22" s="9"/>
      <c r="K22" s="9"/>
      <c r="L22" s="9"/>
      <c r="M22" s="9"/>
      <c r="N22" s="9"/>
      <c r="O22" s="9"/>
      <c r="P22" s="9"/>
      <c r="Q22" s="9"/>
    </row>
    <row r="23" spans="1:17" ht="92.25" customHeight="1" x14ac:dyDescent="0.25">
      <c r="A23" s="69" t="s">
        <v>22</v>
      </c>
      <c r="B23" s="69"/>
      <c r="C23" s="69"/>
      <c r="D23" s="69"/>
      <c r="E23" s="69"/>
      <c r="F23" s="69"/>
      <c r="G23" s="69"/>
      <c r="H23" s="69"/>
      <c r="I23" s="6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9"/>
      <c r="K24" s="9"/>
      <c r="L24" s="9"/>
      <c r="M24" s="9"/>
      <c r="N24" s="9"/>
      <c r="O24" s="9"/>
      <c r="P24" s="9"/>
      <c r="Q24" s="9"/>
    </row>
    <row r="25" spans="1:17" ht="27.75" customHeight="1" x14ac:dyDescent="0.25">
      <c r="A25" s="14"/>
      <c r="B25" s="37"/>
      <c r="C25" s="38"/>
      <c r="D25" s="25"/>
      <c r="E25" s="37"/>
      <c r="F25" s="38"/>
      <c r="G25" s="14"/>
      <c r="H25" s="14"/>
      <c r="I25" s="14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14"/>
      <c r="B26" s="36" t="s">
        <v>15</v>
      </c>
      <c r="C26" s="36"/>
      <c r="D26" s="7" t="s">
        <v>16</v>
      </c>
      <c r="E26" s="36" t="s">
        <v>17</v>
      </c>
      <c r="F26" s="36"/>
      <c r="G26" s="14"/>
      <c r="H26" s="14"/>
      <c r="I26" s="14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22" t="s">
        <v>18</v>
      </c>
      <c r="B27" s="14"/>
      <c r="C27" s="14"/>
      <c r="D27" s="14"/>
      <c r="E27" s="14"/>
      <c r="F27" s="14"/>
      <c r="G27" s="14"/>
      <c r="H27" s="14"/>
      <c r="I27" s="14"/>
      <c r="J27" s="9"/>
      <c r="K27" s="9"/>
      <c r="L27" s="9"/>
      <c r="M27" s="9"/>
      <c r="N27" s="9"/>
      <c r="O27" s="9"/>
      <c r="P27" s="9"/>
      <c r="Q27" s="9"/>
    </row>
    <row r="28" spans="1:17" ht="15.75" x14ac:dyDescent="0.25">
      <c r="A28" s="14"/>
      <c r="B28" s="26" t="s">
        <v>19</v>
      </c>
      <c r="C28" s="14"/>
      <c r="D28" s="14"/>
      <c r="E28" s="37"/>
      <c r="F28" s="38"/>
      <c r="G28" s="14"/>
      <c r="H28" s="14"/>
      <c r="I28" s="14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  <c r="J29" s="9"/>
      <c r="K29" s="9"/>
      <c r="L29" s="9"/>
      <c r="M29" s="9"/>
      <c r="N29" s="9"/>
      <c r="O29" s="9"/>
      <c r="P29" s="9"/>
      <c r="Q29" s="9"/>
    </row>
    <row r="30" spans="1:17" ht="23.25" customHeight="1" x14ac:dyDescent="0.25">
      <c r="B30" s="65" t="s">
        <v>26</v>
      </c>
      <c r="C30" s="66"/>
      <c r="D30" s="67"/>
      <c r="E30" s="14"/>
      <c r="F30" s="14"/>
      <c r="G30" s="14"/>
      <c r="H30" s="14"/>
      <c r="I30" s="14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14"/>
      <c r="B31" s="14" t="s">
        <v>25</v>
      </c>
      <c r="C31" s="14"/>
      <c r="D31" s="14"/>
      <c r="E31" s="14"/>
      <c r="F31" s="14"/>
      <c r="G31" s="14"/>
      <c r="H31" s="14"/>
      <c r="I31" s="14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14"/>
      <c r="B32" s="68"/>
      <c r="C32" s="68"/>
      <c r="D32" s="68"/>
      <c r="E32" s="68"/>
      <c r="F32" s="68"/>
      <c r="G32" s="68"/>
      <c r="H32" s="68"/>
      <c r="I32" s="14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5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9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9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9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9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9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9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9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9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9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9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9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9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9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9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9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9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9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9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25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25">
      <c r="A328" s="9"/>
      <c r="B328" s="9"/>
      <c r="C328" s="9"/>
      <c r="D328" s="9"/>
      <c r="E328" s="9"/>
      <c r="F328" s="9"/>
      <c r="G328" s="9"/>
      <c r="H328" s="9"/>
      <c r="I328" s="9"/>
    </row>
    <row r="329" spans="1:9" x14ac:dyDescent="0.25">
      <c r="A329" s="9"/>
      <c r="B329" s="9"/>
      <c r="C329" s="9"/>
      <c r="D329" s="9"/>
      <c r="E329" s="9"/>
      <c r="F329" s="9"/>
      <c r="G329" s="9"/>
      <c r="H329" s="9"/>
      <c r="I329" s="9"/>
    </row>
    <row r="330" spans="1:9" x14ac:dyDescent="0.25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25">
      <c r="A331" s="9"/>
      <c r="B331" s="9"/>
      <c r="C331" s="9"/>
      <c r="D331" s="9"/>
      <c r="E331" s="9"/>
      <c r="F331" s="9"/>
      <c r="G331" s="9"/>
      <c r="H331" s="9"/>
      <c r="I331" s="9"/>
    </row>
    <row r="332" spans="1:9" x14ac:dyDescent="0.25">
      <c r="A332" s="9"/>
      <c r="B332" s="9"/>
      <c r="C332" s="9"/>
      <c r="D332" s="9"/>
      <c r="E332" s="9"/>
      <c r="F332" s="9"/>
      <c r="G332" s="9"/>
      <c r="H332" s="9"/>
      <c r="I332" s="9"/>
    </row>
    <row r="333" spans="1:9" x14ac:dyDescent="0.25">
      <c r="A333" s="9"/>
      <c r="B333" s="9"/>
      <c r="C333" s="9"/>
      <c r="D333" s="9"/>
      <c r="E333" s="9"/>
      <c r="F333" s="9"/>
      <c r="G333" s="9"/>
      <c r="H333" s="9"/>
      <c r="I333" s="9"/>
    </row>
    <row r="334" spans="1:9" x14ac:dyDescent="0.25">
      <c r="A334" s="9"/>
      <c r="B334" s="9"/>
      <c r="C334" s="9"/>
      <c r="D334" s="9"/>
      <c r="E334" s="9"/>
      <c r="F334" s="9"/>
      <c r="G334" s="9"/>
      <c r="H334" s="9"/>
      <c r="I334" s="9"/>
    </row>
    <row r="335" spans="1:9" x14ac:dyDescent="0.25">
      <c r="A335" s="9"/>
      <c r="B335" s="9"/>
      <c r="C335" s="9"/>
      <c r="D335" s="9"/>
      <c r="E335" s="9"/>
      <c r="F335" s="9"/>
      <c r="G335" s="9"/>
      <c r="H335" s="9"/>
      <c r="I335" s="9"/>
    </row>
    <row r="336" spans="1:9" x14ac:dyDescent="0.25">
      <c r="A336" s="9"/>
      <c r="B336" s="9"/>
      <c r="C336" s="9"/>
      <c r="D336" s="9"/>
      <c r="E336" s="9"/>
      <c r="F336" s="9"/>
      <c r="G336" s="9"/>
      <c r="H336" s="9"/>
      <c r="I336" s="9"/>
    </row>
    <row r="337" spans="1:9" x14ac:dyDescent="0.25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25">
      <c r="A338" s="9"/>
      <c r="B338" s="9"/>
      <c r="C338" s="9"/>
      <c r="D338" s="9"/>
      <c r="E338" s="9"/>
      <c r="F338" s="9"/>
      <c r="G338" s="9"/>
      <c r="H338" s="9"/>
      <c r="I338" s="9"/>
    </row>
    <row r="339" spans="1:9" x14ac:dyDescent="0.25">
      <c r="A339" s="9"/>
      <c r="B339" s="9"/>
      <c r="C339" s="9"/>
      <c r="D339" s="9"/>
      <c r="E339" s="9"/>
      <c r="F339" s="9"/>
      <c r="G339" s="9"/>
      <c r="H339" s="9"/>
      <c r="I339" s="9"/>
    </row>
    <row r="340" spans="1:9" x14ac:dyDescent="0.25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25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25">
      <c r="A342" s="9"/>
      <c r="B342" s="9"/>
      <c r="C342" s="9"/>
      <c r="D342" s="9"/>
      <c r="E342" s="9"/>
      <c r="F342" s="9"/>
      <c r="G342" s="9"/>
      <c r="H342" s="9"/>
      <c r="I342" s="9"/>
    </row>
    <row r="343" spans="1:9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9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  <row r="403" spans="1:9" x14ac:dyDescent="0.25">
      <c r="A403" s="9"/>
      <c r="B403" s="9"/>
      <c r="C403" s="9"/>
      <c r="D403" s="9"/>
      <c r="E403" s="9"/>
      <c r="F403" s="9"/>
      <c r="G403" s="9"/>
      <c r="H403" s="9"/>
      <c r="I403" s="9"/>
    </row>
    <row r="404" spans="1:9" x14ac:dyDescent="0.25">
      <c r="A404" s="9"/>
      <c r="B404" s="9"/>
      <c r="C404" s="9"/>
      <c r="D404" s="9"/>
      <c r="E404" s="9"/>
      <c r="F404" s="9"/>
      <c r="G404" s="9"/>
      <c r="H404" s="9"/>
      <c r="I404" s="9"/>
    </row>
    <row r="405" spans="1:9" x14ac:dyDescent="0.25">
      <c r="A405" s="9"/>
      <c r="B405" s="9"/>
      <c r="C405" s="9"/>
      <c r="D405" s="9"/>
      <c r="E405" s="9"/>
      <c r="F405" s="9"/>
      <c r="G405" s="9"/>
      <c r="H405" s="9"/>
      <c r="I405" s="9"/>
    </row>
    <row r="406" spans="1:9" x14ac:dyDescent="0.25">
      <c r="A406" s="9"/>
      <c r="B406" s="9"/>
      <c r="C406" s="9"/>
      <c r="D406" s="9"/>
      <c r="E406" s="9"/>
      <c r="F406" s="9"/>
      <c r="G406" s="9"/>
      <c r="H406" s="9"/>
      <c r="I406" s="9"/>
    </row>
    <row r="407" spans="1:9" x14ac:dyDescent="0.25">
      <c r="A407" s="9"/>
      <c r="B407" s="9"/>
      <c r="C407" s="9"/>
      <c r="D407" s="9"/>
      <c r="E407" s="9"/>
      <c r="F407" s="9"/>
      <c r="G407" s="9"/>
      <c r="H407" s="9"/>
      <c r="I407" s="9"/>
    </row>
    <row r="408" spans="1:9" x14ac:dyDescent="0.25">
      <c r="A408" s="9"/>
      <c r="B408" s="9"/>
      <c r="C408" s="9"/>
      <c r="D408" s="9"/>
      <c r="E408" s="9"/>
      <c r="F408" s="9"/>
      <c r="G408" s="9"/>
      <c r="H408" s="9"/>
      <c r="I408" s="9"/>
    </row>
  </sheetData>
  <sheetProtection algorithmName="SHA-512" hashValue="rcy0pyW70NILRGKVfmS8YRDKYJYDouuggiDWMWWvlo2JlJGmnwEpJtQ56RycOVyhAGcJzbxJ12ltiO/ax63Xnw==" saltValue="qme8Qo23//hsPJiHCwOPUA==" spinCount="100000" sheet="1" formatCells="0" formatColumns="0" formatRows="0" insertColumns="0" insertRows="0" insertHyperlinks="0" deleteColumns="0" deleteRows="0" sort="0" autoFilter="0" pivotTables="0"/>
  <protectedRanges>
    <protectedRange sqref="F4 H4 A5 A8 E25 E28 B30 B25 G14:G20 I14:I21" name="Диапазон1"/>
  </protectedRanges>
  <mergeCells count="33">
    <mergeCell ref="E28:F28"/>
    <mergeCell ref="B30:D30"/>
    <mergeCell ref="B25:C25"/>
    <mergeCell ref="B32:H32"/>
    <mergeCell ref="A23:I23"/>
    <mergeCell ref="A2:I2"/>
    <mergeCell ref="A7:I7"/>
    <mergeCell ref="A5:F5"/>
    <mergeCell ref="A8:F8"/>
    <mergeCell ref="A12:A13"/>
    <mergeCell ref="B12:B13"/>
    <mergeCell ref="C12:C13"/>
    <mergeCell ref="A10:I10"/>
    <mergeCell ref="G11:I11"/>
    <mergeCell ref="G12:H13"/>
    <mergeCell ref="A11:F11"/>
    <mergeCell ref="D12:D13"/>
    <mergeCell ref="I12:I13"/>
    <mergeCell ref="E12:E13"/>
    <mergeCell ref="F12:F13"/>
    <mergeCell ref="E4:F4"/>
    <mergeCell ref="G14:H14"/>
    <mergeCell ref="G22:H22"/>
    <mergeCell ref="B26:C26"/>
    <mergeCell ref="E25:F25"/>
    <mergeCell ref="E26:F26"/>
    <mergeCell ref="G19:H19"/>
    <mergeCell ref="G21:H21"/>
    <mergeCell ref="G15:H15"/>
    <mergeCell ref="G17:H17"/>
    <mergeCell ref="G18:H18"/>
    <mergeCell ref="G20:H20"/>
    <mergeCell ref="G16:H1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2023-07-04T12:54:36Z</dcterms:modified>
</cp:coreProperties>
</file>