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rosneft.ru\bash\NOV_OPAM\Реализация\ТЭК-Торг\14.11.2023\8\"/>
    </mc:Choice>
  </mc:AlternateContent>
  <bookViews>
    <workbookView xWindow="-15" yWindow="-15" windowWidth="20520" windowHeight="8325"/>
  </bookViews>
  <sheets>
    <sheet name="Данные" sheetId="1" r:id="rId1"/>
    <sheet name="Лист1" sheetId="2" r:id="rId2"/>
  </sheets>
  <definedNames>
    <definedName name="_xlnm._FilterDatabase" localSheetId="0" hidden="1">Данные!$A$4:$J$59</definedName>
    <definedName name="DOC_HEADER">Данные!$4:$4</definedName>
    <definedName name="DOC_LINE">Данные!#REF!</definedName>
    <definedName name="_xlnm.Print_Area" localSheetId="0">Данные!$A$1:$J$59</definedName>
  </definedNames>
  <calcPr calcId="162913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5" i="1" l="1"/>
</calcChain>
</file>

<file path=xl/sharedStrings.xml><?xml version="1.0" encoding="utf-8"?>
<sst xmlns="http://schemas.openxmlformats.org/spreadsheetml/2006/main" count="287" uniqueCount="36">
  <si>
    <t>Наименование лота</t>
  </si>
  <si>
    <t>Наименование ОГ</t>
  </si>
  <si>
    <t>№ позиции</t>
  </si>
  <si>
    <t>Наименование неликвидных (НЛ) и невостребованных ликвидных (НВЛ) материалов</t>
  </si>
  <si>
    <t>Ед. изм</t>
  </si>
  <si>
    <t>Количество</t>
  </si>
  <si>
    <t>№ лота</t>
  </si>
  <si>
    <r>
      <t xml:space="preserve">Мин. цена реализации за ед., руб., </t>
    </r>
    <r>
      <rPr>
        <b/>
        <u/>
        <sz val="10"/>
        <rFont val="Times New Roman"/>
        <family val="1"/>
        <charset val="204"/>
      </rPr>
      <t>без НДС</t>
    </r>
    <r>
      <rPr>
        <b/>
        <sz val="10"/>
        <rFont val="Times New Roman"/>
        <family val="1"/>
        <charset val="204"/>
      </rPr>
      <t xml:space="preserve"> </t>
    </r>
  </si>
  <si>
    <r>
      <t xml:space="preserve">Сумма, руб. </t>
    </r>
    <r>
      <rPr>
        <b/>
        <u/>
        <sz val="10"/>
        <rFont val="Times New Roman"/>
        <family val="1"/>
        <charset val="204"/>
      </rPr>
      <t>без НДС</t>
    </r>
  </si>
  <si>
    <t>Место нахождения</t>
  </si>
  <si>
    <t>Приложение №1</t>
  </si>
  <si>
    <t>Перечень актуальных и готовых к реализации невостребованных МТР</t>
  </si>
  <si>
    <t>ПАО АНК "Башнефть" "Башнефть-Новойл"</t>
  </si>
  <si>
    <t>ШТ</t>
  </si>
  <si>
    <t>450063, г. Уфа, ПАО АНК "Башнефть" "Башнефть-Новойл"</t>
  </si>
  <si>
    <t>Т</t>
  </si>
  <si>
    <t>КГ</t>
  </si>
  <si>
    <t>Смазывающие материалы</t>
  </si>
  <si>
    <t>Химреагенты, катализаторы</t>
  </si>
  <si>
    <t>Шары керамические (25 мм)</t>
  </si>
  <si>
    <t>Шары керамические 12мм</t>
  </si>
  <si>
    <t>Шары керамические (13 мм)</t>
  </si>
  <si>
    <t>Х Масло редуктор. Mobil SHC 600 (л)</t>
  </si>
  <si>
    <t>Масло ТСп-10</t>
  </si>
  <si>
    <t>Смазка Солидол С</t>
  </si>
  <si>
    <t>Масло Кп-8С</t>
  </si>
  <si>
    <t>Смазка Литол-24 (17,5кг)</t>
  </si>
  <si>
    <t>Масло RN Compressor VDL 150 (20л)</t>
  </si>
  <si>
    <t>Масло Kaeser VDL 150 (20л)</t>
  </si>
  <si>
    <t>Цеолит NaX фр.2.9мм</t>
  </si>
  <si>
    <t>Цеолит синтетический NaX-3,0</t>
  </si>
  <si>
    <t>Цеолит NaX, фракция 3,5мм</t>
  </si>
  <si>
    <t>Канифоль сосновая марки А</t>
  </si>
  <si>
    <t>Шар фарфоровый Katalco 92-1F</t>
  </si>
  <si>
    <t>Л</t>
  </si>
  <si>
    <t xml:space="preserve">Шары керамические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</si>
</sst>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0" fillId="0" borderId="0" xfId="1" applyNumberFormat="1" applyFont="1" applyAlignment="1">
      <alignment horizontal="right"/>
    </xf>
    <xf numFmtId="165" fontId="9" fillId="0" borderId="0" xfId="2" applyNumberFormat="1" applyFont="1" applyAlignment="1">
      <alignment horizontal="right" vertical="center"/>
    </xf>
    <xf numFmtId="165" fontId="3" fillId="0" borderId="0" xfId="2" applyNumberFormat="1" applyFont="1" applyAlignment="1">
      <alignment horizontal="right" vertical="center"/>
    </xf>
    <xf numFmtId="164" fontId="5" fillId="0" borderId="1" xfId="1" applyFont="1" applyFill="1" applyBorder="1" applyAlignment="1">
      <alignment horizontal="right" vertical="center"/>
    </xf>
    <xf numFmtId="164" fontId="5" fillId="0" borderId="0" xfId="1" applyFont="1" applyAlignment="1">
      <alignment horizontal="right"/>
    </xf>
    <xf numFmtId="164" fontId="3" fillId="2" borderId="2" xfId="1" applyFont="1" applyFill="1" applyBorder="1" applyAlignment="1">
      <alignment horizontal="center" vertical="center" wrapText="1"/>
    </xf>
    <xf numFmtId="164" fontId="0" fillId="0" borderId="0" xfId="1" applyFont="1" applyAlignment="1">
      <alignment horizontal="right"/>
    </xf>
    <xf numFmtId="0" fontId="2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64" fontId="5" fillId="0" borderId="1" xfId="1" applyFont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</cellXfs>
  <cellStyles count="3">
    <cellStyle name="Обычный" xfId="0" builtinId="0"/>
    <cellStyle name="Обычный_Лист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59"/>
  <sheetViews>
    <sheetView tabSelected="1" view="pageBreakPreview" topLeftCell="A4" zoomScale="91" zoomScaleNormal="85" zoomScaleSheetLayoutView="91" workbookViewId="0">
      <selection activeCell="E15" sqref="E15"/>
    </sheetView>
  </sheetViews>
  <sheetFormatPr defaultColWidth="40" defaultRowHeight="15" x14ac:dyDescent="0.25"/>
  <cols>
    <col min="1" max="1" width="24.85546875" style="6" bestFit="1" customWidth="1"/>
    <col min="2" max="2" width="37.7109375" style="6" bestFit="1" customWidth="1"/>
    <col min="3" max="3" width="12.42578125" style="1" bestFit="1" customWidth="1"/>
    <col min="4" max="4" width="15.7109375" style="1" bestFit="1" customWidth="1"/>
    <col min="5" max="5" width="52.28515625" style="6" bestFit="1" customWidth="1"/>
    <col min="6" max="6" width="12.28515625" style="1" bestFit="1" customWidth="1"/>
    <col min="7" max="7" width="16.28515625" style="22" bestFit="1" customWidth="1"/>
    <col min="8" max="8" width="28.140625" style="22" bestFit="1" customWidth="1"/>
    <col min="9" max="9" width="24.140625" style="16" bestFit="1" customWidth="1"/>
    <col min="10" max="10" width="50.85546875" style="6" bestFit="1" customWidth="1"/>
    <col min="11" max="16384" width="40" style="9"/>
  </cols>
  <sheetData>
    <row r="1" spans="1:10" ht="34.5" customHeight="1" x14ac:dyDescent="0.25">
      <c r="A1" s="2"/>
      <c r="B1" s="2"/>
      <c r="C1" s="4"/>
      <c r="D1" s="4"/>
      <c r="E1" s="2"/>
      <c r="F1" s="5"/>
      <c r="G1" s="20"/>
      <c r="H1" s="20"/>
      <c r="I1" s="17" t="s">
        <v>10</v>
      </c>
    </row>
    <row r="2" spans="1:10" ht="55.5" customHeight="1" x14ac:dyDescent="0.25">
      <c r="A2" s="28" t="s">
        <v>11</v>
      </c>
      <c r="B2" s="28"/>
      <c r="C2" s="28"/>
      <c r="D2" s="28"/>
      <c r="E2" s="28"/>
      <c r="F2" s="28"/>
      <c r="G2" s="29"/>
      <c r="H2" s="30"/>
      <c r="I2" s="30"/>
      <c r="J2" s="28"/>
    </row>
    <row r="3" spans="1:10" x14ac:dyDescent="0.25">
      <c r="A3" s="2"/>
      <c r="B3" s="2"/>
      <c r="C3" s="4"/>
      <c r="D3" s="4"/>
      <c r="E3" s="2"/>
      <c r="F3" s="5"/>
      <c r="G3" s="20"/>
      <c r="H3" s="20"/>
      <c r="I3" s="18"/>
    </row>
    <row r="4" spans="1:10" s="10" customFormat="1" ht="60" customHeight="1" x14ac:dyDescent="0.25">
      <c r="A4" s="12" t="s">
        <v>0</v>
      </c>
      <c r="B4" s="13" t="s">
        <v>1</v>
      </c>
      <c r="C4" s="14" t="s">
        <v>6</v>
      </c>
      <c r="D4" s="14" t="s">
        <v>2</v>
      </c>
      <c r="E4" s="13" t="s">
        <v>3</v>
      </c>
      <c r="F4" s="14" t="s">
        <v>4</v>
      </c>
      <c r="G4" s="21" t="s">
        <v>5</v>
      </c>
      <c r="H4" s="21" t="s">
        <v>7</v>
      </c>
      <c r="I4" s="15" t="s">
        <v>8</v>
      </c>
      <c r="J4" s="7" t="s">
        <v>9</v>
      </c>
    </row>
    <row r="5" spans="1:10" s="8" customFormat="1" ht="15" customHeight="1" x14ac:dyDescent="0.25">
      <c r="A5" s="23" t="s">
        <v>17</v>
      </c>
      <c r="B5" s="23" t="s">
        <v>12</v>
      </c>
      <c r="C5" s="24">
        <v>1</v>
      </c>
      <c r="D5" s="24">
        <v>1</v>
      </c>
      <c r="E5" s="25" t="s">
        <v>22</v>
      </c>
      <c r="F5" s="24" t="s">
        <v>34</v>
      </c>
      <c r="G5" s="27">
        <v>600</v>
      </c>
      <c r="H5" s="19">
        <v>470</v>
      </c>
      <c r="I5" s="19">
        <f t="shared" ref="I5:I59" si="0">H5*G5</f>
        <v>282000</v>
      </c>
      <c r="J5" s="3" t="s">
        <v>14</v>
      </c>
    </row>
    <row r="6" spans="1:10" s="8" customFormat="1" ht="15" customHeight="1" x14ac:dyDescent="0.25">
      <c r="A6" s="26" t="s">
        <v>17</v>
      </c>
      <c r="B6" s="23" t="s">
        <v>12</v>
      </c>
      <c r="C6" s="24">
        <v>1</v>
      </c>
      <c r="D6" s="24">
        <v>2</v>
      </c>
      <c r="E6" s="25" t="s">
        <v>23</v>
      </c>
      <c r="F6" s="24" t="s">
        <v>15</v>
      </c>
      <c r="G6" s="27">
        <v>8.5000000000000006E-2</v>
      </c>
      <c r="H6" s="19">
        <v>51660</v>
      </c>
      <c r="I6" s="19">
        <f t="shared" si="0"/>
        <v>4391.1000000000004</v>
      </c>
      <c r="J6" s="3" t="s">
        <v>14</v>
      </c>
    </row>
    <row r="7" spans="1:10" s="8" customFormat="1" ht="15" customHeight="1" x14ac:dyDescent="0.25">
      <c r="A7" s="26" t="s">
        <v>17</v>
      </c>
      <c r="B7" s="23" t="s">
        <v>12</v>
      </c>
      <c r="C7" s="24">
        <v>1</v>
      </c>
      <c r="D7" s="24">
        <v>3</v>
      </c>
      <c r="E7" s="25" t="s">
        <v>23</v>
      </c>
      <c r="F7" s="24" t="s">
        <v>15</v>
      </c>
      <c r="G7" s="27">
        <v>7.8E-2</v>
      </c>
      <c r="H7" s="19">
        <v>51660</v>
      </c>
      <c r="I7" s="19">
        <f t="shared" si="0"/>
        <v>4029.48</v>
      </c>
      <c r="J7" s="3" t="s">
        <v>14</v>
      </c>
    </row>
    <row r="8" spans="1:10" s="8" customFormat="1" ht="15" customHeight="1" x14ac:dyDescent="0.25">
      <c r="A8" s="26" t="s">
        <v>17</v>
      </c>
      <c r="B8" s="23" t="s">
        <v>12</v>
      </c>
      <c r="C8" s="24">
        <v>1</v>
      </c>
      <c r="D8" s="24">
        <v>4</v>
      </c>
      <c r="E8" s="25" t="s">
        <v>24</v>
      </c>
      <c r="F8" s="24" t="s">
        <v>15</v>
      </c>
      <c r="G8" s="27">
        <v>6.0000000000000001E-3</v>
      </c>
      <c r="H8" s="19">
        <v>16670</v>
      </c>
      <c r="I8" s="19">
        <f t="shared" si="0"/>
        <v>100.02</v>
      </c>
      <c r="J8" s="3" t="s">
        <v>14</v>
      </c>
    </row>
    <row r="9" spans="1:10" s="8" customFormat="1" ht="15" customHeight="1" x14ac:dyDescent="0.25">
      <c r="A9" s="26" t="s">
        <v>17</v>
      </c>
      <c r="B9" s="23" t="s">
        <v>12</v>
      </c>
      <c r="C9" s="24">
        <v>1</v>
      </c>
      <c r="D9" s="24">
        <v>5</v>
      </c>
      <c r="E9" s="25" t="s">
        <v>24</v>
      </c>
      <c r="F9" s="24" t="s">
        <v>15</v>
      </c>
      <c r="G9" s="27">
        <v>3.7999999999999999E-2</v>
      </c>
      <c r="H9" s="19">
        <v>16670</v>
      </c>
      <c r="I9" s="19">
        <f t="shared" si="0"/>
        <v>633.46</v>
      </c>
      <c r="J9" s="3" t="s">
        <v>14</v>
      </c>
    </row>
    <row r="10" spans="1:10" s="8" customFormat="1" ht="15" customHeight="1" x14ac:dyDescent="0.25">
      <c r="A10" s="26" t="s">
        <v>17</v>
      </c>
      <c r="B10" s="23" t="s">
        <v>12</v>
      </c>
      <c r="C10" s="24">
        <v>1</v>
      </c>
      <c r="D10" s="24">
        <v>6</v>
      </c>
      <c r="E10" s="25" t="s">
        <v>24</v>
      </c>
      <c r="F10" s="24" t="s">
        <v>15</v>
      </c>
      <c r="G10" s="27">
        <v>0.08</v>
      </c>
      <c r="H10" s="19">
        <v>16670</v>
      </c>
      <c r="I10" s="19">
        <f t="shared" si="0"/>
        <v>1333.6000000000001</v>
      </c>
      <c r="J10" s="3" t="s">
        <v>14</v>
      </c>
    </row>
    <row r="11" spans="1:10" s="8" customFormat="1" ht="15" customHeight="1" x14ac:dyDescent="0.25">
      <c r="A11" s="26" t="s">
        <v>17</v>
      </c>
      <c r="B11" s="23" t="s">
        <v>12</v>
      </c>
      <c r="C11" s="24">
        <v>1</v>
      </c>
      <c r="D11" s="24">
        <v>7</v>
      </c>
      <c r="E11" s="25" t="s">
        <v>24</v>
      </c>
      <c r="F11" s="24" t="s">
        <v>15</v>
      </c>
      <c r="G11" s="27">
        <v>4.0000000000000001E-3</v>
      </c>
      <c r="H11" s="19">
        <v>16670</v>
      </c>
      <c r="I11" s="19">
        <f t="shared" si="0"/>
        <v>66.680000000000007</v>
      </c>
      <c r="J11" s="3" t="s">
        <v>14</v>
      </c>
    </row>
    <row r="12" spans="1:10" s="8" customFormat="1" ht="15" customHeight="1" x14ac:dyDescent="0.25">
      <c r="A12" s="26" t="s">
        <v>17</v>
      </c>
      <c r="B12" s="23" t="s">
        <v>12</v>
      </c>
      <c r="C12" s="24">
        <v>1</v>
      </c>
      <c r="D12" s="24">
        <v>8</v>
      </c>
      <c r="E12" s="25" t="s">
        <v>24</v>
      </c>
      <c r="F12" s="24" t="s">
        <v>15</v>
      </c>
      <c r="G12" s="27">
        <v>3.2000000000000001E-2</v>
      </c>
      <c r="H12" s="19">
        <v>16670</v>
      </c>
      <c r="I12" s="19">
        <f t="shared" si="0"/>
        <v>533.44000000000005</v>
      </c>
      <c r="J12" s="3" t="s">
        <v>14</v>
      </c>
    </row>
    <row r="13" spans="1:10" s="8" customFormat="1" ht="15" customHeight="1" x14ac:dyDescent="0.25">
      <c r="A13" s="26" t="s">
        <v>17</v>
      </c>
      <c r="B13" s="23" t="s">
        <v>12</v>
      </c>
      <c r="C13" s="24">
        <v>1</v>
      </c>
      <c r="D13" s="24">
        <v>9</v>
      </c>
      <c r="E13" s="25" t="s">
        <v>25</v>
      </c>
      <c r="F13" s="24" t="s">
        <v>15</v>
      </c>
      <c r="G13" s="27">
        <v>0.7</v>
      </c>
      <c r="H13" s="19">
        <v>59136</v>
      </c>
      <c r="I13" s="19">
        <f t="shared" si="0"/>
        <v>41395.199999999997</v>
      </c>
      <c r="J13" s="3" t="s">
        <v>14</v>
      </c>
    </row>
    <row r="14" spans="1:10" s="8" customFormat="1" ht="15" customHeight="1" x14ac:dyDescent="0.25">
      <c r="A14" s="26" t="s">
        <v>17</v>
      </c>
      <c r="B14" s="23" t="s">
        <v>12</v>
      </c>
      <c r="C14" s="24">
        <v>1</v>
      </c>
      <c r="D14" s="24">
        <v>10</v>
      </c>
      <c r="E14" s="25" t="s">
        <v>26</v>
      </c>
      <c r="F14" s="24" t="s">
        <v>13</v>
      </c>
      <c r="G14" s="27">
        <v>2</v>
      </c>
      <c r="H14" s="19">
        <v>340</v>
      </c>
      <c r="I14" s="19">
        <f t="shared" si="0"/>
        <v>680</v>
      </c>
      <c r="J14" s="3" t="s">
        <v>14</v>
      </c>
    </row>
    <row r="15" spans="1:10" s="8" customFormat="1" ht="15" customHeight="1" x14ac:dyDescent="0.25">
      <c r="A15" s="26" t="s">
        <v>17</v>
      </c>
      <c r="B15" s="23" t="s">
        <v>12</v>
      </c>
      <c r="C15" s="24">
        <v>1</v>
      </c>
      <c r="D15" s="24">
        <v>11</v>
      </c>
      <c r="E15" s="25" t="s">
        <v>26</v>
      </c>
      <c r="F15" s="24" t="s">
        <v>13</v>
      </c>
      <c r="G15" s="27">
        <v>1</v>
      </c>
      <c r="H15" s="19">
        <v>340</v>
      </c>
      <c r="I15" s="19">
        <f t="shared" si="0"/>
        <v>340</v>
      </c>
      <c r="J15" s="3" t="s">
        <v>14</v>
      </c>
    </row>
    <row r="16" spans="1:10" s="8" customFormat="1" ht="15" customHeight="1" x14ac:dyDescent="0.25">
      <c r="A16" s="26" t="s">
        <v>17</v>
      </c>
      <c r="B16" s="23" t="s">
        <v>12</v>
      </c>
      <c r="C16" s="24">
        <v>1</v>
      </c>
      <c r="D16" s="24">
        <v>12</v>
      </c>
      <c r="E16" s="25" t="s">
        <v>26</v>
      </c>
      <c r="F16" s="24" t="s">
        <v>13</v>
      </c>
      <c r="G16" s="27">
        <v>1</v>
      </c>
      <c r="H16" s="19">
        <v>340</v>
      </c>
      <c r="I16" s="19">
        <f t="shared" si="0"/>
        <v>340</v>
      </c>
      <c r="J16" s="3" t="s">
        <v>14</v>
      </c>
    </row>
    <row r="17" spans="1:10" s="8" customFormat="1" ht="15" customHeight="1" x14ac:dyDescent="0.25">
      <c r="A17" s="26" t="s">
        <v>17</v>
      </c>
      <c r="B17" s="23" t="s">
        <v>12</v>
      </c>
      <c r="C17" s="24">
        <v>1</v>
      </c>
      <c r="D17" s="24">
        <v>13</v>
      </c>
      <c r="E17" s="25" t="s">
        <v>26</v>
      </c>
      <c r="F17" s="24" t="s">
        <v>13</v>
      </c>
      <c r="G17" s="27">
        <v>1</v>
      </c>
      <c r="H17" s="19">
        <v>340</v>
      </c>
      <c r="I17" s="19">
        <f t="shared" si="0"/>
        <v>340</v>
      </c>
      <c r="J17" s="3" t="s">
        <v>14</v>
      </c>
    </row>
    <row r="18" spans="1:10" s="8" customFormat="1" ht="15" customHeight="1" x14ac:dyDescent="0.25">
      <c r="A18" s="26" t="s">
        <v>17</v>
      </c>
      <c r="B18" s="23" t="s">
        <v>12</v>
      </c>
      <c r="C18" s="24">
        <v>1</v>
      </c>
      <c r="D18" s="24">
        <v>14</v>
      </c>
      <c r="E18" s="25" t="s">
        <v>26</v>
      </c>
      <c r="F18" s="24" t="s">
        <v>13</v>
      </c>
      <c r="G18" s="27">
        <v>1</v>
      </c>
      <c r="H18" s="19">
        <v>340</v>
      </c>
      <c r="I18" s="19">
        <f t="shared" si="0"/>
        <v>340</v>
      </c>
      <c r="J18" s="3" t="s">
        <v>14</v>
      </c>
    </row>
    <row r="19" spans="1:10" s="8" customFormat="1" ht="15" customHeight="1" x14ac:dyDescent="0.25">
      <c r="A19" s="26" t="s">
        <v>17</v>
      </c>
      <c r="B19" s="23" t="s">
        <v>12</v>
      </c>
      <c r="C19" s="24">
        <v>1</v>
      </c>
      <c r="D19" s="24">
        <v>15</v>
      </c>
      <c r="E19" s="25" t="s">
        <v>27</v>
      </c>
      <c r="F19" s="24" t="s">
        <v>13</v>
      </c>
      <c r="G19" s="27">
        <v>2</v>
      </c>
      <c r="H19" s="19">
        <v>3464.6</v>
      </c>
      <c r="I19" s="19">
        <f t="shared" si="0"/>
        <v>6929.2</v>
      </c>
      <c r="J19" s="3" t="s">
        <v>14</v>
      </c>
    </row>
    <row r="20" spans="1:10" s="8" customFormat="1" ht="15" customHeight="1" x14ac:dyDescent="0.25">
      <c r="A20" s="26" t="s">
        <v>17</v>
      </c>
      <c r="B20" s="23" t="s">
        <v>12</v>
      </c>
      <c r="C20" s="24">
        <v>1</v>
      </c>
      <c r="D20" s="24">
        <v>16</v>
      </c>
      <c r="E20" s="25" t="s">
        <v>28</v>
      </c>
      <c r="F20" s="24" t="s">
        <v>13</v>
      </c>
      <c r="G20" s="27">
        <v>1</v>
      </c>
      <c r="H20" s="19">
        <v>1002.4</v>
      </c>
      <c r="I20" s="19">
        <f t="shared" si="0"/>
        <v>1002.4</v>
      </c>
      <c r="J20" s="3" t="s">
        <v>14</v>
      </c>
    </row>
    <row r="21" spans="1:10" s="8" customFormat="1" ht="15" customHeight="1" x14ac:dyDescent="0.25">
      <c r="A21" s="26" t="s">
        <v>18</v>
      </c>
      <c r="B21" s="23" t="s">
        <v>12</v>
      </c>
      <c r="C21" s="24">
        <v>2</v>
      </c>
      <c r="D21" s="24">
        <v>17</v>
      </c>
      <c r="E21" s="25" t="s">
        <v>29</v>
      </c>
      <c r="F21" s="24" t="s">
        <v>15</v>
      </c>
      <c r="G21" s="27">
        <v>2.52</v>
      </c>
      <c r="H21" s="19">
        <v>84410</v>
      </c>
      <c r="I21" s="19">
        <f t="shared" si="0"/>
        <v>212713.2</v>
      </c>
      <c r="J21" s="3" t="s">
        <v>14</v>
      </c>
    </row>
    <row r="22" spans="1:10" s="8" customFormat="1" ht="15" customHeight="1" x14ac:dyDescent="0.25">
      <c r="A22" s="26" t="s">
        <v>18</v>
      </c>
      <c r="B22" s="23" t="s">
        <v>12</v>
      </c>
      <c r="C22" s="24">
        <v>2</v>
      </c>
      <c r="D22" s="24">
        <v>18</v>
      </c>
      <c r="E22" s="25" t="s">
        <v>30</v>
      </c>
      <c r="F22" s="24" t="s">
        <v>15</v>
      </c>
      <c r="G22" s="27">
        <v>1.74</v>
      </c>
      <c r="H22" s="19">
        <v>82670</v>
      </c>
      <c r="I22" s="19">
        <f t="shared" si="0"/>
        <v>143845.79999999999</v>
      </c>
      <c r="J22" s="3" t="s">
        <v>14</v>
      </c>
    </row>
    <row r="23" spans="1:10" s="8" customFormat="1" ht="15" customHeight="1" x14ac:dyDescent="0.25">
      <c r="A23" s="26" t="s">
        <v>18</v>
      </c>
      <c r="B23" s="23" t="s">
        <v>12</v>
      </c>
      <c r="C23" s="24">
        <v>2</v>
      </c>
      <c r="D23" s="24">
        <v>19</v>
      </c>
      <c r="E23" s="25" t="s">
        <v>31</v>
      </c>
      <c r="F23" s="24" t="s">
        <v>16</v>
      </c>
      <c r="G23" s="27">
        <v>900</v>
      </c>
      <c r="H23" s="19">
        <v>50</v>
      </c>
      <c r="I23" s="19">
        <f t="shared" si="0"/>
        <v>45000</v>
      </c>
      <c r="J23" s="3" t="s">
        <v>14</v>
      </c>
    </row>
    <row r="24" spans="1:10" s="8" customFormat="1" ht="15" customHeight="1" x14ac:dyDescent="0.25">
      <c r="A24" s="26" t="s">
        <v>18</v>
      </c>
      <c r="B24" s="23" t="s">
        <v>12</v>
      </c>
      <c r="C24" s="24">
        <v>2</v>
      </c>
      <c r="D24" s="24">
        <v>20</v>
      </c>
      <c r="E24" s="25" t="s">
        <v>31</v>
      </c>
      <c r="F24" s="24" t="s">
        <v>16</v>
      </c>
      <c r="G24" s="27">
        <v>100</v>
      </c>
      <c r="H24" s="19">
        <v>50</v>
      </c>
      <c r="I24" s="19">
        <f t="shared" si="0"/>
        <v>5000</v>
      </c>
      <c r="J24" s="3" t="s">
        <v>14</v>
      </c>
    </row>
    <row r="25" spans="1:10" s="8" customFormat="1" ht="15" customHeight="1" x14ac:dyDescent="0.25">
      <c r="A25" s="26" t="s">
        <v>18</v>
      </c>
      <c r="B25" s="23" t="s">
        <v>12</v>
      </c>
      <c r="C25" s="24">
        <v>2</v>
      </c>
      <c r="D25" s="24">
        <v>21</v>
      </c>
      <c r="E25" s="25" t="s">
        <v>31</v>
      </c>
      <c r="F25" s="24" t="s">
        <v>16</v>
      </c>
      <c r="G25" s="27">
        <v>100</v>
      </c>
      <c r="H25" s="19">
        <v>70</v>
      </c>
      <c r="I25" s="19">
        <f t="shared" si="0"/>
        <v>7000</v>
      </c>
      <c r="J25" s="3" t="s">
        <v>14</v>
      </c>
    </row>
    <row r="26" spans="1:10" s="8" customFormat="1" ht="15" customHeight="1" x14ac:dyDescent="0.25">
      <c r="A26" s="26" t="s">
        <v>18</v>
      </c>
      <c r="B26" s="23" t="s">
        <v>12</v>
      </c>
      <c r="C26" s="24">
        <v>2</v>
      </c>
      <c r="D26" s="24">
        <v>22</v>
      </c>
      <c r="E26" s="25" t="s">
        <v>32</v>
      </c>
      <c r="F26" s="24" t="s">
        <v>16</v>
      </c>
      <c r="G26" s="27">
        <v>100</v>
      </c>
      <c r="H26" s="19">
        <v>136</v>
      </c>
      <c r="I26" s="19">
        <f t="shared" si="0"/>
        <v>13600</v>
      </c>
      <c r="J26" s="3" t="s">
        <v>14</v>
      </c>
    </row>
    <row r="27" spans="1:10" s="8" customFormat="1" ht="15" customHeight="1" x14ac:dyDescent="0.25">
      <c r="A27" s="26" t="s">
        <v>35</v>
      </c>
      <c r="B27" s="23" t="s">
        <v>12</v>
      </c>
      <c r="C27" s="24">
        <v>3</v>
      </c>
      <c r="D27" s="24">
        <v>23</v>
      </c>
      <c r="E27" s="25" t="s">
        <v>19</v>
      </c>
      <c r="F27" s="24" t="s">
        <v>16</v>
      </c>
      <c r="G27" s="27">
        <v>450</v>
      </c>
      <c r="H27" s="19">
        <v>30</v>
      </c>
      <c r="I27" s="19">
        <f t="shared" si="0"/>
        <v>13500</v>
      </c>
      <c r="J27" s="3" t="s">
        <v>14</v>
      </c>
    </row>
    <row r="28" spans="1:10" s="8" customFormat="1" ht="15" customHeight="1" x14ac:dyDescent="0.25">
      <c r="A28" s="26" t="s">
        <v>35</v>
      </c>
      <c r="B28" s="23" t="s">
        <v>12</v>
      </c>
      <c r="C28" s="24">
        <v>3</v>
      </c>
      <c r="D28" s="24">
        <v>24</v>
      </c>
      <c r="E28" s="25" t="s">
        <v>19</v>
      </c>
      <c r="F28" s="24" t="s">
        <v>16</v>
      </c>
      <c r="G28" s="27">
        <v>170</v>
      </c>
      <c r="H28" s="19">
        <v>30</v>
      </c>
      <c r="I28" s="19">
        <f t="shared" si="0"/>
        <v>5100</v>
      </c>
      <c r="J28" s="3" t="s">
        <v>14</v>
      </c>
    </row>
    <row r="29" spans="1:10" s="11" customFormat="1" ht="15" customHeight="1" x14ac:dyDescent="0.2">
      <c r="A29" s="26" t="s">
        <v>35</v>
      </c>
      <c r="B29" s="23" t="s">
        <v>12</v>
      </c>
      <c r="C29" s="24">
        <v>3</v>
      </c>
      <c r="D29" s="24">
        <v>25</v>
      </c>
      <c r="E29" s="25" t="s">
        <v>20</v>
      </c>
      <c r="F29" s="24" t="s">
        <v>16</v>
      </c>
      <c r="G29" s="27">
        <v>3315</v>
      </c>
      <c r="H29" s="19">
        <v>30</v>
      </c>
      <c r="I29" s="19">
        <f t="shared" si="0"/>
        <v>99450</v>
      </c>
      <c r="J29" s="3" t="s">
        <v>14</v>
      </c>
    </row>
    <row r="30" spans="1:10" s="11" customFormat="1" ht="15" customHeight="1" x14ac:dyDescent="0.2">
      <c r="A30" s="26" t="s">
        <v>35</v>
      </c>
      <c r="B30" s="23" t="s">
        <v>12</v>
      </c>
      <c r="C30" s="24">
        <v>3</v>
      </c>
      <c r="D30" s="24">
        <v>26</v>
      </c>
      <c r="E30" s="25" t="s">
        <v>20</v>
      </c>
      <c r="F30" s="24" t="s">
        <v>16</v>
      </c>
      <c r="G30" s="27">
        <v>4000</v>
      </c>
      <c r="H30" s="19">
        <v>30</v>
      </c>
      <c r="I30" s="19">
        <f t="shared" si="0"/>
        <v>120000</v>
      </c>
      <c r="J30" s="3" t="s">
        <v>14</v>
      </c>
    </row>
    <row r="31" spans="1:10" s="11" customFormat="1" ht="15" customHeight="1" x14ac:dyDescent="0.2">
      <c r="A31" s="26" t="s">
        <v>35</v>
      </c>
      <c r="B31" s="23" t="s">
        <v>12</v>
      </c>
      <c r="C31" s="24">
        <v>3</v>
      </c>
      <c r="D31" s="24">
        <v>27</v>
      </c>
      <c r="E31" s="25" t="s">
        <v>20</v>
      </c>
      <c r="F31" s="24" t="s">
        <v>16</v>
      </c>
      <c r="G31" s="27">
        <v>4900</v>
      </c>
      <c r="H31" s="19">
        <v>30</v>
      </c>
      <c r="I31" s="19">
        <f t="shared" si="0"/>
        <v>147000</v>
      </c>
      <c r="J31" s="3" t="s">
        <v>14</v>
      </c>
    </row>
    <row r="32" spans="1:10" s="11" customFormat="1" ht="15" customHeight="1" x14ac:dyDescent="0.2">
      <c r="A32" s="26" t="s">
        <v>35</v>
      </c>
      <c r="B32" s="23" t="s">
        <v>12</v>
      </c>
      <c r="C32" s="24">
        <v>3</v>
      </c>
      <c r="D32" s="24">
        <v>28</v>
      </c>
      <c r="E32" s="25" t="s">
        <v>20</v>
      </c>
      <c r="F32" s="24" t="s">
        <v>16</v>
      </c>
      <c r="G32" s="27">
        <v>9465</v>
      </c>
      <c r="H32" s="19">
        <v>30</v>
      </c>
      <c r="I32" s="19">
        <f t="shared" si="0"/>
        <v>283950</v>
      </c>
      <c r="J32" s="3" t="s">
        <v>14</v>
      </c>
    </row>
    <row r="33" spans="1:10" s="11" customFormat="1" ht="15" customHeight="1" x14ac:dyDescent="0.2">
      <c r="A33" s="26" t="s">
        <v>35</v>
      </c>
      <c r="B33" s="23" t="s">
        <v>12</v>
      </c>
      <c r="C33" s="24">
        <v>3</v>
      </c>
      <c r="D33" s="24">
        <v>29</v>
      </c>
      <c r="E33" s="25" t="s">
        <v>20</v>
      </c>
      <c r="F33" s="24" t="s">
        <v>16</v>
      </c>
      <c r="G33" s="27">
        <v>4000</v>
      </c>
      <c r="H33" s="19">
        <v>30</v>
      </c>
      <c r="I33" s="19">
        <f t="shared" si="0"/>
        <v>120000</v>
      </c>
      <c r="J33" s="3" t="s">
        <v>14</v>
      </c>
    </row>
    <row r="34" spans="1:10" s="11" customFormat="1" ht="15" customHeight="1" x14ac:dyDescent="0.2">
      <c r="A34" s="26" t="s">
        <v>35</v>
      </c>
      <c r="B34" s="23" t="s">
        <v>12</v>
      </c>
      <c r="C34" s="24">
        <v>3</v>
      </c>
      <c r="D34" s="24">
        <v>30</v>
      </c>
      <c r="E34" s="25" t="s">
        <v>20</v>
      </c>
      <c r="F34" s="24" t="s">
        <v>16</v>
      </c>
      <c r="G34" s="27">
        <v>1270</v>
      </c>
      <c r="H34" s="19">
        <v>30</v>
      </c>
      <c r="I34" s="19">
        <f t="shared" si="0"/>
        <v>38100</v>
      </c>
      <c r="J34" s="3" t="s">
        <v>14</v>
      </c>
    </row>
    <row r="35" spans="1:10" s="11" customFormat="1" ht="15" customHeight="1" x14ac:dyDescent="0.2">
      <c r="A35" s="26" t="s">
        <v>35</v>
      </c>
      <c r="B35" s="23" t="s">
        <v>12</v>
      </c>
      <c r="C35" s="24">
        <v>3</v>
      </c>
      <c r="D35" s="24">
        <v>31</v>
      </c>
      <c r="E35" s="25" t="s">
        <v>20</v>
      </c>
      <c r="F35" s="24" t="s">
        <v>16</v>
      </c>
      <c r="G35" s="27">
        <v>7405</v>
      </c>
      <c r="H35" s="19">
        <v>30</v>
      </c>
      <c r="I35" s="19">
        <f t="shared" si="0"/>
        <v>222150</v>
      </c>
      <c r="J35" s="3" t="s">
        <v>14</v>
      </c>
    </row>
    <row r="36" spans="1:10" s="11" customFormat="1" ht="15" customHeight="1" x14ac:dyDescent="0.2">
      <c r="A36" s="26" t="s">
        <v>35</v>
      </c>
      <c r="B36" s="23" t="s">
        <v>12</v>
      </c>
      <c r="C36" s="24">
        <v>3</v>
      </c>
      <c r="D36" s="24">
        <v>32</v>
      </c>
      <c r="E36" s="25" t="s">
        <v>20</v>
      </c>
      <c r="F36" s="24" t="s">
        <v>16</v>
      </c>
      <c r="G36" s="27">
        <v>2540</v>
      </c>
      <c r="H36" s="19">
        <v>30</v>
      </c>
      <c r="I36" s="19">
        <f t="shared" si="0"/>
        <v>76200</v>
      </c>
      <c r="J36" s="3" t="s">
        <v>14</v>
      </c>
    </row>
    <row r="37" spans="1:10" s="11" customFormat="1" ht="15" customHeight="1" x14ac:dyDescent="0.2">
      <c r="A37" s="26" t="s">
        <v>35</v>
      </c>
      <c r="B37" s="23" t="s">
        <v>12</v>
      </c>
      <c r="C37" s="24">
        <v>3</v>
      </c>
      <c r="D37" s="24">
        <v>33</v>
      </c>
      <c r="E37" s="25" t="s">
        <v>20</v>
      </c>
      <c r="F37" s="24" t="s">
        <v>16</v>
      </c>
      <c r="G37" s="27">
        <v>1130</v>
      </c>
      <c r="H37" s="19">
        <v>30</v>
      </c>
      <c r="I37" s="19">
        <f t="shared" si="0"/>
        <v>33900</v>
      </c>
      <c r="J37" s="3" t="s">
        <v>14</v>
      </c>
    </row>
    <row r="38" spans="1:10" s="11" customFormat="1" ht="15" customHeight="1" x14ac:dyDescent="0.2">
      <c r="A38" s="26" t="s">
        <v>35</v>
      </c>
      <c r="B38" s="23" t="s">
        <v>12</v>
      </c>
      <c r="C38" s="24">
        <v>3</v>
      </c>
      <c r="D38" s="24">
        <v>34</v>
      </c>
      <c r="E38" s="25" t="s">
        <v>20</v>
      </c>
      <c r="F38" s="24" t="s">
        <v>16</v>
      </c>
      <c r="G38" s="27">
        <v>30</v>
      </c>
      <c r="H38" s="19">
        <v>30</v>
      </c>
      <c r="I38" s="19">
        <f t="shared" si="0"/>
        <v>900</v>
      </c>
      <c r="J38" s="3" t="s">
        <v>14</v>
      </c>
    </row>
    <row r="39" spans="1:10" s="11" customFormat="1" ht="15" customHeight="1" x14ac:dyDescent="0.2">
      <c r="A39" s="26" t="s">
        <v>35</v>
      </c>
      <c r="B39" s="23" t="s">
        <v>12</v>
      </c>
      <c r="C39" s="24">
        <v>3</v>
      </c>
      <c r="D39" s="24">
        <v>35</v>
      </c>
      <c r="E39" s="25" t="s">
        <v>21</v>
      </c>
      <c r="F39" s="24" t="s">
        <v>16</v>
      </c>
      <c r="G39" s="27">
        <v>605</v>
      </c>
      <c r="H39" s="19">
        <v>30</v>
      </c>
      <c r="I39" s="19">
        <f t="shared" si="0"/>
        <v>18150</v>
      </c>
      <c r="J39" s="3" t="s">
        <v>14</v>
      </c>
    </row>
    <row r="40" spans="1:10" s="11" customFormat="1" ht="15" customHeight="1" x14ac:dyDescent="0.2">
      <c r="A40" s="26" t="s">
        <v>35</v>
      </c>
      <c r="B40" s="23" t="s">
        <v>12</v>
      </c>
      <c r="C40" s="24">
        <v>3</v>
      </c>
      <c r="D40" s="24">
        <v>36</v>
      </c>
      <c r="E40" s="25" t="s">
        <v>21</v>
      </c>
      <c r="F40" s="24" t="s">
        <v>16</v>
      </c>
      <c r="G40" s="27">
        <v>225</v>
      </c>
      <c r="H40" s="19">
        <v>30</v>
      </c>
      <c r="I40" s="19">
        <f t="shared" si="0"/>
        <v>6750</v>
      </c>
      <c r="J40" s="3" t="s">
        <v>14</v>
      </c>
    </row>
    <row r="41" spans="1:10" s="11" customFormat="1" ht="15" customHeight="1" x14ac:dyDescent="0.2">
      <c r="A41" s="26" t="s">
        <v>35</v>
      </c>
      <c r="B41" s="23" t="s">
        <v>12</v>
      </c>
      <c r="C41" s="24">
        <v>3</v>
      </c>
      <c r="D41" s="24">
        <v>37</v>
      </c>
      <c r="E41" s="25" t="s">
        <v>21</v>
      </c>
      <c r="F41" s="24" t="s">
        <v>16</v>
      </c>
      <c r="G41" s="27">
        <v>1500</v>
      </c>
      <c r="H41" s="19">
        <v>30</v>
      </c>
      <c r="I41" s="19">
        <f t="shared" si="0"/>
        <v>45000</v>
      </c>
      <c r="J41" s="3" t="s">
        <v>14</v>
      </c>
    </row>
    <row r="42" spans="1:10" s="11" customFormat="1" ht="15" customHeight="1" x14ac:dyDescent="0.2">
      <c r="A42" s="26" t="s">
        <v>35</v>
      </c>
      <c r="B42" s="23" t="s">
        <v>12</v>
      </c>
      <c r="C42" s="24">
        <v>3</v>
      </c>
      <c r="D42" s="24">
        <v>38</v>
      </c>
      <c r="E42" s="25" t="s">
        <v>21</v>
      </c>
      <c r="F42" s="24" t="s">
        <v>16</v>
      </c>
      <c r="G42" s="27">
        <v>1100</v>
      </c>
      <c r="H42" s="19">
        <v>30</v>
      </c>
      <c r="I42" s="19">
        <f t="shared" si="0"/>
        <v>33000</v>
      </c>
      <c r="J42" s="3" t="s">
        <v>14</v>
      </c>
    </row>
    <row r="43" spans="1:10" s="11" customFormat="1" ht="15" customHeight="1" x14ac:dyDescent="0.2">
      <c r="A43" s="26" t="s">
        <v>35</v>
      </c>
      <c r="B43" s="23" t="s">
        <v>12</v>
      </c>
      <c r="C43" s="24">
        <v>3</v>
      </c>
      <c r="D43" s="24">
        <v>39</v>
      </c>
      <c r="E43" s="25" t="s">
        <v>21</v>
      </c>
      <c r="F43" s="24" t="s">
        <v>16</v>
      </c>
      <c r="G43" s="27">
        <v>4900</v>
      </c>
      <c r="H43" s="19">
        <v>30</v>
      </c>
      <c r="I43" s="19">
        <f t="shared" si="0"/>
        <v>147000</v>
      </c>
      <c r="J43" s="3" t="s">
        <v>14</v>
      </c>
    </row>
    <row r="44" spans="1:10" s="11" customFormat="1" ht="15" customHeight="1" x14ac:dyDescent="0.2">
      <c r="A44" s="26" t="s">
        <v>35</v>
      </c>
      <c r="B44" s="23" t="s">
        <v>12</v>
      </c>
      <c r="C44" s="24">
        <v>3</v>
      </c>
      <c r="D44" s="24">
        <v>40</v>
      </c>
      <c r="E44" s="25" t="s">
        <v>21</v>
      </c>
      <c r="F44" s="24" t="s">
        <v>16</v>
      </c>
      <c r="G44" s="27">
        <v>7370</v>
      </c>
      <c r="H44" s="19">
        <v>30</v>
      </c>
      <c r="I44" s="19">
        <f t="shared" si="0"/>
        <v>221100</v>
      </c>
      <c r="J44" s="3" t="s">
        <v>14</v>
      </c>
    </row>
    <row r="45" spans="1:10" s="11" customFormat="1" ht="15" customHeight="1" x14ac:dyDescent="0.2">
      <c r="A45" s="26" t="s">
        <v>35</v>
      </c>
      <c r="B45" s="23" t="s">
        <v>12</v>
      </c>
      <c r="C45" s="24">
        <v>3</v>
      </c>
      <c r="D45" s="24">
        <v>41</v>
      </c>
      <c r="E45" s="25" t="s">
        <v>21</v>
      </c>
      <c r="F45" s="24" t="s">
        <v>16</v>
      </c>
      <c r="G45" s="27">
        <v>6700</v>
      </c>
      <c r="H45" s="19">
        <v>30</v>
      </c>
      <c r="I45" s="19">
        <f t="shared" si="0"/>
        <v>201000</v>
      </c>
      <c r="J45" s="3" t="s">
        <v>14</v>
      </c>
    </row>
    <row r="46" spans="1:10" s="11" customFormat="1" ht="15" customHeight="1" x14ac:dyDescent="0.2">
      <c r="A46" s="26" t="s">
        <v>35</v>
      </c>
      <c r="B46" s="23" t="s">
        <v>12</v>
      </c>
      <c r="C46" s="24">
        <v>3</v>
      </c>
      <c r="D46" s="24">
        <v>42</v>
      </c>
      <c r="E46" s="25" t="s">
        <v>21</v>
      </c>
      <c r="F46" s="24" t="s">
        <v>16</v>
      </c>
      <c r="G46" s="27">
        <v>10575</v>
      </c>
      <c r="H46" s="19">
        <v>30</v>
      </c>
      <c r="I46" s="19">
        <f t="shared" si="0"/>
        <v>317250</v>
      </c>
      <c r="J46" s="3" t="s">
        <v>14</v>
      </c>
    </row>
    <row r="47" spans="1:10" s="11" customFormat="1" ht="15" customHeight="1" x14ac:dyDescent="0.2">
      <c r="A47" s="26" t="s">
        <v>35</v>
      </c>
      <c r="B47" s="23" t="s">
        <v>12</v>
      </c>
      <c r="C47" s="24">
        <v>3</v>
      </c>
      <c r="D47" s="24">
        <v>43</v>
      </c>
      <c r="E47" s="25" t="s">
        <v>21</v>
      </c>
      <c r="F47" s="24" t="s">
        <v>16</v>
      </c>
      <c r="G47" s="27">
        <v>4000</v>
      </c>
      <c r="H47" s="19">
        <v>30</v>
      </c>
      <c r="I47" s="19">
        <f t="shared" si="0"/>
        <v>120000</v>
      </c>
      <c r="J47" s="3" t="s">
        <v>14</v>
      </c>
    </row>
    <row r="48" spans="1:10" s="11" customFormat="1" ht="15" customHeight="1" x14ac:dyDescent="0.2">
      <c r="A48" s="26" t="s">
        <v>35</v>
      </c>
      <c r="B48" s="23" t="s">
        <v>12</v>
      </c>
      <c r="C48" s="24">
        <v>3</v>
      </c>
      <c r="D48" s="24">
        <v>44</v>
      </c>
      <c r="E48" s="25" t="s">
        <v>21</v>
      </c>
      <c r="F48" s="24" t="s">
        <v>16</v>
      </c>
      <c r="G48" s="27">
        <v>4500</v>
      </c>
      <c r="H48" s="19">
        <v>30</v>
      </c>
      <c r="I48" s="19">
        <f t="shared" si="0"/>
        <v>135000</v>
      </c>
      <c r="J48" s="3" t="s">
        <v>14</v>
      </c>
    </row>
    <row r="49" spans="1:10" s="11" customFormat="1" ht="15" customHeight="1" x14ac:dyDescent="0.2">
      <c r="A49" s="26" t="s">
        <v>35</v>
      </c>
      <c r="B49" s="23" t="s">
        <v>12</v>
      </c>
      <c r="C49" s="24">
        <v>3</v>
      </c>
      <c r="D49" s="24">
        <v>45</v>
      </c>
      <c r="E49" s="25" t="s">
        <v>21</v>
      </c>
      <c r="F49" s="24" t="s">
        <v>16</v>
      </c>
      <c r="G49" s="27">
        <v>4000</v>
      </c>
      <c r="H49" s="19">
        <v>30</v>
      </c>
      <c r="I49" s="19">
        <f t="shared" si="0"/>
        <v>120000</v>
      </c>
      <c r="J49" s="3" t="s">
        <v>14</v>
      </c>
    </row>
    <row r="50" spans="1:10" s="11" customFormat="1" ht="15" customHeight="1" x14ac:dyDescent="0.2">
      <c r="A50" s="26" t="s">
        <v>35</v>
      </c>
      <c r="B50" s="23" t="s">
        <v>12</v>
      </c>
      <c r="C50" s="24">
        <v>3</v>
      </c>
      <c r="D50" s="24">
        <v>46</v>
      </c>
      <c r="E50" s="25" t="s">
        <v>21</v>
      </c>
      <c r="F50" s="24" t="s">
        <v>16</v>
      </c>
      <c r="G50" s="27">
        <v>4000</v>
      </c>
      <c r="H50" s="19">
        <v>30</v>
      </c>
      <c r="I50" s="19">
        <f t="shared" si="0"/>
        <v>120000</v>
      </c>
      <c r="J50" s="3" t="s">
        <v>14</v>
      </c>
    </row>
    <row r="51" spans="1:10" s="11" customFormat="1" ht="15" customHeight="1" x14ac:dyDescent="0.2">
      <c r="A51" s="26" t="s">
        <v>35</v>
      </c>
      <c r="B51" s="23" t="s">
        <v>12</v>
      </c>
      <c r="C51" s="24">
        <v>3</v>
      </c>
      <c r="D51" s="24">
        <v>47</v>
      </c>
      <c r="E51" s="25" t="s">
        <v>21</v>
      </c>
      <c r="F51" s="24" t="s">
        <v>16</v>
      </c>
      <c r="G51" s="27">
        <v>750</v>
      </c>
      <c r="H51" s="19">
        <v>30</v>
      </c>
      <c r="I51" s="19">
        <f t="shared" si="0"/>
        <v>22500</v>
      </c>
      <c r="J51" s="3" t="s">
        <v>14</v>
      </c>
    </row>
    <row r="52" spans="1:10" s="11" customFormat="1" ht="15" customHeight="1" x14ac:dyDescent="0.2">
      <c r="A52" s="26" t="s">
        <v>35</v>
      </c>
      <c r="B52" s="23" t="s">
        <v>12</v>
      </c>
      <c r="C52" s="24">
        <v>3</v>
      </c>
      <c r="D52" s="24">
        <v>48</v>
      </c>
      <c r="E52" s="25" t="s">
        <v>21</v>
      </c>
      <c r="F52" s="24" t="s">
        <v>16</v>
      </c>
      <c r="G52" s="27">
        <v>1500</v>
      </c>
      <c r="H52" s="19">
        <v>30</v>
      </c>
      <c r="I52" s="19">
        <f t="shared" si="0"/>
        <v>45000</v>
      </c>
      <c r="J52" s="3" t="s">
        <v>14</v>
      </c>
    </row>
    <row r="53" spans="1:10" s="11" customFormat="1" ht="15" customHeight="1" x14ac:dyDescent="0.2">
      <c r="A53" s="26" t="s">
        <v>35</v>
      </c>
      <c r="B53" s="23" t="s">
        <v>12</v>
      </c>
      <c r="C53" s="24">
        <v>3</v>
      </c>
      <c r="D53" s="24">
        <v>49</v>
      </c>
      <c r="E53" s="25" t="s">
        <v>21</v>
      </c>
      <c r="F53" s="24" t="s">
        <v>16</v>
      </c>
      <c r="G53" s="27">
        <v>1500</v>
      </c>
      <c r="H53" s="19">
        <v>30</v>
      </c>
      <c r="I53" s="19">
        <f t="shared" si="0"/>
        <v>45000</v>
      </c>
      <c r="J53" s="3" t="s">
        <v>14</v>
      </c>
    </row>
    <row r="54" spans="1:10" s="11" customFormat="1" ht="15" customHeight="1" x14ac:dyDescent="0.2">
      <c r="A54" s="26" t="s">
        <v>35</v>
      </c>
      <c r="B54" s="23" t="s">
        <v>12</v>
      </c>
      <c r="C54" s="24">
        <v>3</v>
      </c>
      <c r="D54" s="24">
        <v>50</v>
      </c>
      <c r="E54" s="25" t="s">
        <v>21</v>
      </c>
      <c r="F54" s="24" t="s">
        <v>16</v>
      </c>
      <c r="G54" s="27">
        <v>9300</v>
      </c>
      <c r="H54" s="19">
        <v>30</v>
      </c>
      <c r="I54" s="19">
        <f t="shared" si="0"/>
        <v>279000</v>
      </c>
      <c r="J54" s="3" t="s">
        <v>14</v>
      </c>
    </row>
    <row r="55" spans="1:10" s="11" customFormat="1" ht="15" customHeight="1" x14ac:dyDescent="0.2">
      <c r="A55" s="26" t="s">
        <v>35</v>
      </c>
      <c r="B55" s="23" t="s">
        <v>12</v>
      </c>
      <c r="C55" s="24">
        <v>3</v>
      </c>
      <c r="D55" s="24">
        <v>51</v>
      </c>
      <c r="E55" s="25" t="s">
        <v>21</v>
      </c>
      <c r="F55" s="24" t="s">
        <v>16</v>
      </c>
      <c r="G55" s="27">
        <v>9300</v>
      </c>
      <c r="H55" s="19">
        <v>30</v>
      </c>
      <c r="I55" s="19">
        <f t="shared" si="0"/>
        <v>279000</v>
      </c>
      <c r="J55" s="3" t="s">
        <v>14</v>
      </c>
    </row>
    <row r="56" spans="1:10" s="11" customFormat="1" ht="15" customHeight="1" x14ac:dyDescent="0.2">
      <c r="A56" s="26" t="s">
        <v>35</v>
      </c>
      <c r="B56" s="23" t="s">
        <v>12</v>
      </c>
      <c r="C56" s="24">
        <v>3</v>
      </c>
      <c r="D56" s="24">
        <v>52</v>
      </c>
      <c r="E56" s="25" t="s">
        <v>21</v>
      </c>
      <c r="F56" s="24" t="s">
        <v>16</v>
      </c>
      <c r="G56" s="27">
        <v>1420</v>
      </c>
      <c r="H56" s="19">
        <v>30</v>
      </c>
      <c r="I56" s="19">
        <f t="shared" si="0"/>
        <v>42600</v>
      </c>
      <c r="J56" s="3" t="s">
        <v>14</v>
      </c>
    </row>
    <row r="57" spans="1:10" s="11" customFormat="1" ht="15" customHeight="1" x14ac:dyDescent="0.2">
      <c r="A57" s="26" t="s">
        <v>35</v>
      </c>
      <c r="B57" s="23" t="s">
        <v>12</v>
      </c>
      <c r="C57" s="24">
        <v>3</v>
      </c>
      <c r="D57" s="24">
        <v>53</v>
      </c>
      <c r="E57" s="25" t="s">
        <v>21</v>
      </c>
      <c r="F57" s="24" t="s">
        <v>16</v>
      </c>
      <c r="G57" s="27">
        <v>100</v>
      </c>
      <c r="H57" s="19">
        <v>30</v>
      </c>
      <c r="I57" s="19">
        <f t="shared" si="0"/>
        <v>3000</v>
      </c>
      <c r="J57" s="3" t="s">
        <v>14</v>
      </c>
    </row>
    <row r="58" spans="1:10" s="11" customFormat="1" ht="15" customHeight="1" x14ac:dyDescent="0.2">
      <c r="A58" s="26" t="s">
        <v>35</v>
      </c>
      <c r="B58" s="23" t="s">
        <v>12</v>
      </c>
      <c r="C58" s="24">
        <v>3</v>
      </c>
      <c r="D58" s="24">
        <v>54</v>
      </c>
      <c r="E58" s="25" t="s">
        <v>21</v>
      </c>
      <c r="F58" s="24" t="s">
        <v>16</v>
      </c>
      <c r="G58" s="27">
        <v>4900</v>
      </c>
      <c r="H58" s="19">
        <v>30</v>
      </c>
      <c r="I58" s="19">
        <f t="shared" si="0"/>
        <v>147000</v>
      </c>
      <c r="J58" s="3" t="s">
        <v>14</v>
      </c>
    </row>
    <row r="59" spans="1:10" s="11" customFormat="1" ht="15" customHeight="1" x14ac:dyDescent="0.2">
      <c r="A59" s="26" t="s">
        <v>35</v>
      </c>
      <c r="B59" s="23" t="s">
        <v>12</v>
      </c>
      <c r="C59" s="24">
        <v>3</v>
      </c>
      <c r="D59" s="24">
        <v>55</v>
      </c>
      <c r="E59" s="25" t="s">
        <v>33</v>
      </c>
      <c r="F59" s="24" t="s">
        <v>16</v>
      </c>
      <c r="G59" s="27">
        <v>290</v>
      </c>
      <c r="H59" s="19">
        <v>190</v>
      </c>
      <c r="I59" s="19">
        <f t="shared" si="0"/>
        <v>55100</v>
      </c>
      <c r="J59" s="3" t="s">
        <v>14</v>
      </c>
    </row>
  </sheetData>
  <autoFilter ref="A4:J59"/>
  <mergeCells count="1">
    <mergeCell ref="A2:J2"/>
  </mergeCells>
  <pageMargins left="0.70866141732283461" right="0.70866141732283461" top="0.74803149606299213" bottom="0.74803149606299213" header="0.31496062992125984" footer="0.31496062992125984"/>
  <pageSetup paperSize="9"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Данные</vt:lpstr>
      <vt:lpstr>Лист1</vt:lpstr>
      <vt:lpstr>DOC_HEADER</vt:lpstr>
      <vt:lpstr>Данные!Область_печати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Полев</dc:creator>
  <cp:lastModifiedBy>Валеева Каролина Маратовна</cp:lastModifiedBy>
  <cp:lastPrinted>2022-05-13T08:07:29Z</cp:lastPrinted>
  <dcterms:created xsi:type="dcterms:W3CDTF">2013-11-05T10:11:43Z</dcterms:created>
  <dcterms:modified xsi:type="dcterms:W3CDTF">2023-11-17T11:15:32Z</dcterms:modified>
</cp:coreProperties>
</file>