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-15" windowWidth="14910" windowHeight="14580"/>
  </bookViews>
  <sheets>
    <sheet name="Данные" sheetId="1" r:id="rId1"/>
    <sheet name="Лист1" sheetId="2" r:id="rId2"/>
  </sheets>
  <definedNames>
    <definedName name="_xlnm._FilterDatabase" localSheetId="0" hidden="1">Данные!$A$4:$J$48</definedName>
    <definedName name="DOC_HEADER">Данные!$4:$4</definedName>
    <definedName name="DOC_LINE">Данные!#REF!</definedName>
    <definedName name="_xlnm.Print_Area" localSheetId="0">Данные!$A$1:$J$48</definedName>
  </definedName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5" i="1"/>
</calcChain>
</file>

<file path=xl/sharedStrings.xml><?xml version="1.0" encoding="utf-8"?>
<sst xmlns="http://schemas.openxmlformats.org/spreadsheetml/2006/main" count="232" uniqueCount="60">
  <si>
    <t>Наименование лота</t>
  </si>
  <si>
    <t>Наименование ОГ</t>
  </si>
  <si>
    <t>№ позиции</t>
  </si>
  <si>
    <t>Ед. изм</t>
  </si>
  <si>
    <t>Количество</t>
  </si>
  <si>
    <t>№ лота</t>
  </si>
  <si>
    <r>
      <t xml:space="preserve">Мин. цена реализации за ед., руб., </t>
    </r>
    <r>
      <rPr>
        <b/>
        <u/>
        <sz val="10"/>
        <rFont val="Times New Roman"/>
        <family val="1"/>
        <charset val="204"/>
      </rPr>
      <t>без НДС</t>
    </r>
    <r>
      <rPr>
        <b/>
        <sz val="10"/>
        <rFont val="Times New Roman"/>
        <family val="1"/>
        <charset val="204"/>
      </rPr>
      <t xml:space="preserve"> </t>
    </r>
  </si>
  <si>
    <r>
      <t xml:space="preserve">Сумма, руб. </t>
    </r>
    <r>
      <rPr>
        <b/>
        <u/>
        <sz val="10"/>
        <rFont val="Times New Roman"/>
        <family val="1"/>
        <charset val="204"/>
      </rPr>
      <t>без НДС</t>
    </r>
  </si>
  <si>
    <t>Место нахождения</t>
  </si>
  <si>
    <t>Приложение №1</t>
  </si>
  <si>
    <t>ШТ</t>
  </si>
  <si>
    <t>Батарея аккумуляторная APC RBC2</t>
  </si>
  <si>
    <t>Батарея аккумуляторная Casil CA 1270</t>
  </si>
  <si>
    <t>Х Аккумулятор Leoch LHR12-8.6 12В 8.6А/ч</t>
  </si>
  <si>
    <t>Аккумулятор Top Power TP 7.2-12 12В 7.2</t>
  </si>
  <si>
    <t>Аккумулятор Yuasa YFT100-12 12В 100А/ч</t>
  </si>
  <si>
    <t>Комплект АКБ SOCOMEC SICON MOD-BP-001</t>
  </si>
  <si>
    <t>Батарея аккумуляторная АКБ 7А/ч, 12В</t>
  </si>
  <si>
    <t>Батарея аккумуляторная CSB GP1270</t>
  </si>
  <si>
    <t>Батарея аккумуляторная Fiamm FG 20721</t>
  </si>
  <si>
    <t>Аккумулятор SVEN SV7-12/SV1270 (12V,7Ah)</t>
  </si>
  <si>
    <t>Аккумулятор Security Force SF1207</t>
  </si>
  <si>
    <t>Аккумулятор General Security GS 4.5-12</t>
  </si>
  <si>
    <t>Аккумулятор Delta DTM 1217</t>
  </si>
  <si>
    <t>Батарея аккумуляторная Yuasa SWL 750</t>
  </si>
  <si>
    <t>Аккумулятор Ventura GP HR1234 12U 9Ач</t>
  </si>
  <si>
    <t>Батарея аккум Sonnenschein A412/32.0 G6</t>
  </si>
  <si>
    <t>Аккумулятор Fiamm FG20722</t>
  </si>
  <si>
    <t>Аккумулятор FIAMM 12FGHL34</t>
  </si>
  <si>
    <t>Батарея акк Sonnenschein A412/85 F10</t>
  </si>
  <si>
    <t>Батарея аккумуляторная CSB HRL1234W</t>
  </si>
  <si>
    <t>Аккумулятор General Security GS 7.2-12</t>
  </si>
  <si>
    <t>Батарея аккумуляторная CSB HRL 12110W FR</t>
  </si>
  <si>
    <t>Батарея аккумуляторная Yuasa SWL 1100</t>
  </si>
  <si>
    <t>Батарея аккумуляторная Marathon L12V32</t>
  </si>
  <si>
    <t>Аккумулятор Sonnenschein NGA4060165HS0CA</t>
  </si>
  <si>
    <t>Аккумулятор Sacred Sun SPG12233W</t>
  </si>
  <si>
    <t>Аккум. Sonnenschein A 412/12SR</t>
  </si>
  <si>
    <t>Аккум.Sonnenschein A412/50 G6 12В 50А/ч</t>
  </si>
  <si>
    <t>Аккумулятор Delta GX 12-33 12V 33Ah</t>
  </si>
  <si>
    <t>Аккумулятор BB Battery HR9-12</t>
  </si>
  <si>
    <t>Аккумулятор 6СТ-190</t>
  </si>
  <si>
    <t>Аккумулятор Security Force SF 1212</t>
  </si>
  <si>
    <t>Аккумулятор Power Great PG 12-18</t>
  </si>
  <si>
    <t>Аккумулятор BB Battery BP7.2-12 б/у</t>
  </si>
  <si>
    <t>Батарея аккумуляторная Ritar RT1270E</t>
  </si>
  <si>
    <t>Аккумулятор General Security GS 12-6</t>
  </si>
  <si>
    <t>Аккумулятор B.P. BATTERY BP18-12</t>
  </si>
  <si>
    <t>Аккумулятор Hawker VARTA TP 65 1,2В 65Ач</t>
  </si>
  <si>
    <t>Аккумулятор Alarm Force FB7-12</t>
  </si>
  <si>
    <t>Аккумулятор C&amp;D Technologies UPS12-310</t>
  </si>
  <si>
    <t>Аккумулятор HAWKER SBS 30 б/у</t>
  </si>
  <si>
    <t>Батарея FULMEN DYNAMIC 1250 б/у</t>
  </si>
  <si>
    <t>Аккумулятор HAWKER PowerSafe 12V125F б/у</t>
  </si>
  <si>
    <t>Батарея FULMEN EF 2075 б/у</t>
  </si>
  <si>
    <t>Аккумуляторные батареи</t>
  </si>
  <si>
    <t>ПАО АНК "Башнефть" "Башнефть-Уфанефтехим"</t>
  </si>
  <si>
    <t>450063, г. Уфа, ПАО АНК "Башнефть" "Башнефть-Уфанефтехим"</t>
  </si>
  <si>
    <t>Перечень актуальных и готовых к реализации неликвидных МТР</t>
  </si>
  <si>
    <t>Наименование неликвидных (НЛ)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</si>
</sst>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horizontal="right"/>
    </xf>
    <xf numFmtId="165" fontId="9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164" fontId="5" fillId="0" borderId="1" xfId="1" applyFont="1" applyFill="1" applyBorder="1" applyAlignment="1">
      <alignment horizontal="right" vertical="center"/>
    </xf>
    <xf numFmtId="164" fontId="5" fillId="0" borderId="0" xfId="1" applyFont="1" applyAlignment="1">
      <alignment horizontal="right"/>
    </xf>
    <xf numFmtId="164" fontId="3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4" fontId="5" fillId="0" borderId="1" xfId="1" applyFont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_Лист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48"/>
  <sheetViews>
    <sheetView tabSelected="1" view="pageBreakPreview" topLeftCell="E1" zoomScale="85" zoomScaleNormal="85" zoomScaleSheetLayoutView="85" workbookViewId="0">
      <selection activeCell="J37" sqref="J37"/>
    </sheetView>
  </sheetViews>
  <sheetFormatPr defaultColWidth="40" defaultRowHeight="15" x14ac:dyDescent="0.25"/>
  <cols>
    <col min="1" max="1" width="24.85546875" style="6" bestFit="1" customWidth="1"/>
    <col min="2" max="2" width="37.7109375" style="6" bestFit="1" customWidth="1"/>
    <col min="3" max="3" width="12.42578125" style="1" bestFit="1" customWidth="1"/>
    <col min="4" max="4" width="15.7109375" style="1" bestFit="1" customWidth="1"/>
    <col min="5" max="5" width="52.28515625" style="6" bestFit="1" customWidth="1"/>
    <col min="6" max="6" width="12.28515625" style="1" bestFit="1" customWidth="1"/>
    <col min="7" max="7" width="16.28515625" style="22" bestFit="1" customWidth="1"/>
    <col min="8" max="8" width="28.140625" style="22" bestFit="1" customWidth="1"/>
    <col min="9" max="9" width="24.140625" style="16" bestFit="1" customWidth="1"/>
    <col min="10" max="10" width="59.28515625" style="6" customWidth="1"/>
    <col min="11" max="16384" width="40" style="9"/>
  </cols>
  <sheetData>
    <row r="1" spans="1:10" ht="34.5" customHeight="1" x14ac:dyDescent="0.25">
      <c r="A1" s="2"/>
      <c r="B1" s="2"/>
      <c r="C1" s="4"/>
      <c r="D1" s="4"/>
      <c r="E1" s="2"/>
      <c r="F1" s="5"/>
      <c r="G1" s="20"/>
      <c r="H1" s="20"/>
      <c r="I1" s="17" t="s">
        <v>9</v>
      </c>
    </row>
    <row r="2" spans="1:10" ht="55.5" customHeight="1" x14ac:dyDescent="0.25">
      <c r="A2" s="28" t="s">
        <v>58</v>
      </c>
      <c r="B2" s="28"/>
      <c r="C2" s="28"/>
      <c r="D2" s="28"/>
      <c r="E2" s="28"/>
      <c r="F2" s="28"/>
      <c r="G2" s="29"/>
      <c r="H2" s="30"/>
      <c r="I2" s="30"/>
      <c r="J2" s="28"/>
    </row>
    <row r="3" spans="1:10" x14ac:dyDescent="0.25">
      <c r="A3" s="2"/>
      <c r="B3" s="2"/>
      <c r="C3" s="4"/>
      <c r="D3" s="4"/>
      <c r="E3" s="2"/>
      <c r="F3" s="5"/>
      <c r="G3" s="20"/>
      <c r="H3" s="20"/>
      <c r="I3" s="18"/>
    </row>
    <row r="4" spans="1:10" s="10" customFormat="1" ht="60" customHeight="1" x14ac:dyDescent="0.25">
      <c r="A4" s="12" t="s">
        <v>0</v>
      </c>
      <c r="B4" s="13" t="s">
        <v>1</v>
      </c>
      <c r="C4" s="14" t="s">
        <v>5</v>
      </c>
      <c r="D4" s="14" t="s">
        <v>2</v>
      </c>
      <c r="E4" s="13" t="s">
        <v>59</v>
      </c>
      <c r="F4" s="14" t="s">
        <v>3</v>
      </c>
      <c r="G4" s="21" t="s">
        <v>4</v>
      </c>
      <c r="H4" s="21" t="s">
        <v>6</v>
      </c>
      <c r="I4" s="15" t="s">
        <v>7</v>
      </c>
      <c r="J4" s="7" t="s">
        <v>8</v>
      </c>
    </row>
    <row r="5" spans="1:10" s="8" customFormat="1" ht="15" customHeight="1" x14ac:dyDescent="0.25">
      <c r="A5" s="23" t="s">
        <v>55</v>
      </c>
      <c r="B5" s="23" t="s">
        <v>56</v>
      </c>
      <c r="C5" s="24">
        <v>1</v>
      </c>
      <c r="D5" s="24">
        <v>1</v>
      </c>
      <c r="E5" s="25" t="s">
        <v>11</v>
      </c>
      <c r="F5" s="24" t="s">
        <v>10</v>
      </c>
      <c r="G5" s="27">
        <v>3</v>
      </c>
      <c r="H5" s="19">
        <f>I5/G5</f>
        <v>89.236666666666665</v>
      </c>
      <c r="I5" s="19">
        <v>267.70999999999998</v>
      </c>
      <c r="J5" s="3" t="s">
        <v>57</v>
      </c>
    </row>
    <row r="6" spans="1:10" s="8" customFormat="1" ht="15" customHeight="1" x14ac:dyDescent="0.25">
      <c r="A6" s="26" t="s">
        <v>55</v>
      </c>
      <c r="B6" s="23" t="s">
        <v>56</v>
      </c>
      <c r="C6" s="24">
        <v>1</v>
      </c>
      <c r="D6" s="24">
        <v>2</v>
      </c>
      <c r="E6" s="25" t="s">
        <v>12</v>
      </c>
      <c r="F6" s="24" t="s">
        <v>10</v>
      </c>
      <c r="G6" s="27">
        <v>1</v>
      </c>
      <c r="H6" s="19">
        <f t="shared" ref="H6:H48" si="0">I6/G6</f>
        <v>78.53</v>
      </c>
      <c r="I6" s="19">
        <v>78.53</v>
      </c>
      <c r="J6" s="3" t="s">
        <v>57</v>
      </c>
    </row>
    <row r="7" spans="1:10" s="8" customFormat="1" ht="15" customHeight="1" x14ac:dyDescent="0.25">
      <c r="A7" s="26" t="s">
        <v>55</v>
      </c>
      <c r="B7" s="23" t="s">
        <v>56</v>
      </c>
      <c r="C7" s="24">
        <v>1</v>
      </c>
      <c r="D7" s="24">
        <v>3</v>
      </c>
      <c r="E7" s="25" t="s">
        <v>13</v>
      </c>
      <c r="F7" s="24" t="s">
        <v>10</v>
      </c>
      <c r="G7" s="27">
        <v>96</v>
      </c>
      <c r="H7" s="19">
        <f t="shared" si="0"/>
        <v>96.375</v>
      </c>
      <c r="I7" s="19">
        <v>9252</v>
      </c>
      <c r="J7" s="3" t="s">
        <v>57</v>
      </c>
    </row>
    <row r="8" spans="1:10" s="8" customFormat="1" ht="15" customHeight="1" x14ac:dyDescent="0.25">
      <c r="A8" s="26" t="s">
        <v>55</v>
      </c>
      <c r="B8" s="23" t="s">
        <v>56</v>
      </c>
      <c r="C8" s="24">
        <v>1</v>
      </c>
      <c r="D8" s="24">
        <v>4</v>
      </c>
      <c r="E8" s="25" t="s">
        <v>14</v>
      </c>
      <c r="F8" s="24" t="s">
        <v>10</v>
      </c>
      <c r="G8" s="27">
        <v>5</v>
      </c>
      <c r="H8" s="19">
        <f t="shared" si="0"/>
        <v>71.388000000000005</v>
      </c>
      <c r="I8" s="19">
        <v>356.94</v>
      </c>
      <c r="J8" s="3" t="s">
        <v>57</v>
      </c>
    </row>
    <row r="9" spans="1:10" s="8" customFormat="1" ht="15" customHeight="1" x14ac:dyDescent="0.25">
      <c r="A9" s="26" t="s">
        <v>55</v>
      </c>
      <c r="B9" s="23" t="s">
        <v>56</v>
      </c>
      <c r="C9" s="24">
        <v>1</v>
      </c>
      <c r="D9" s="24">
        <v>5</v>
      </c>
      <c r="E9" s="25" t="s">
        <v>15</v>
      </c>
      <c r="F9" s="24" t="s">
        <v>10</v>
      </c>
      <c r="G9" s="27">
        <v>4</v>
      </c>
      <c r="H9" s="19">
        <f t="shared" si="0"/>
        <v>713.89</v>
      </c>
      <c r="I9" s="19">
        <v>2855.56</v>
      </c>
      <c r="J9" s="3" t="s">
        <v>57</v>
      </c>
    </row>
    <row r="10" spans="1:10" s="8" customFormat="1" ht="15" customHeight="1" x14ac:dyDescent="0.25">
      <c r="A10" s="26" t="s">
        <v>55</v>
      </c>
      <c r="B10" s="23" t="s">
        <v>56</v>
      </c>
      <c r="C10" s="24">
        <v>1</v>
      </c>
      <c r="D10" s="24">
        <v>6</v>
      </c>
      <c r="E10" s="25" t="s">
        <v>16</v>
      </c>
      <c r="F10" s="24" t="s">
        <v>10</v>
      </c>
      <c r="G10" s="27">
        <v>10</v>
      </c>
      <c r="H10" s="19">
        <f t="shared" si="0"/>
        <v>142.77799999999999</v>
      </c>
      <c r="I10" s="19">
        <v>1427.78</v>
      </c>
      <c r="J10" s="3" t="s">
        <v>57</v>
      </c>
    </row>
    <row r="11" spans="1:10" s="8" customFormat="1" ht="15" customHeight="1" x14ac:dyDescent="0.25">
      <c r="A11" s="26" t="s">
        <v>55</v>
      </c>
      <c r="B11" s="23" t="s">
        <v>56</v>
      </c>
      <c r="C11" s="24">
        <v>1</v>
      </c>
      <c r="D11" s="24">
        <v>7</v>
      </c>
      <c r="E11" s="25" t="s">
        <v>17</v>
      </c>
      <c r="F11" s="24" t="s">
        <v>10</v>
      </c>
      <c r="G11" s="27">
        <v>34</v>
      </c>
      <c r="H11" s="19">
        <f t="shared" si="0"/>
        <v>78.527647058823533</v>
      </c>
      <c r="I11" s="19">
        <v>2669.94</v>
      </c>
      <c r="J11" s="3" t="s">
        <v>57</v>
      </c>
    </row>
    <row r="12" spans="1:10" s="8" customFormat="1" ht="15" customHeight="1" x14ac:dyDescent="0.25">
      <c r="A12" s="26" t="s">
        <v>55</v>
      </c>
      <c r="B12" s="23" t="s">
        <v>56</v>
      </c>
      <c r="C12" s="24">
        <v>1</v>
      </c>
      <c r="D12" s="24">
        <v>8</v>
      </c>
      <c r="E12" s="25" t="s">
        <v>18</v>
      </c>
      <c r="F12" s="24" t="s">
        <v>10</v>
      </c>
      <c r="G12" s="27">
        <v>26</v>
      </c>
      <c r="H12" s="19">
        <f t="shared" si="0"/>
        <v>85.666538461538465</v>
      </c>
      <c r="I12" s="19">
        <v>2227.33</v>
      </c>
      <c r="J12" s="3" t="s">
        <v>57</v>
      </c>
    </row>
    <row r="13" spans="1:10" s="8" customFormat="1" ht="15" customHeight="1" x14ac:dyDescent="0.25">
      <c r="A13" s="26" t="s">
        <v>55</v>
      </c>
      <c r="B13" s="23" t="s">
        <v>56</v>
      </c>
      <c r="C13" s="24">
        <v>1</v>
      </c>
      <c r="D13" s="24">
        <v>9</v>
      </c>
      <c r="E13" s="25" t="s">
        <v>19</v>
      </c>
      <c r="F13" s="24" t="s">
        <v>10</v>
      </c>
      <c r="G13" s="27">
        <v>2</v>
      </c>
      <c r="H13" s="19">
        <f t="shared" si="0"/>
        <v>82.094999999999999</v>
      </c>
      <c r="I13" s="19">
        <v>164.19</v>
      </c>
      <c r="J13" s="3" t="s">
        <v>57</v>
      </c>
    </row>
    <row r="14" spans="1:10" s="8" customFormat="1" ht="15" customHeight="1" x14ac:dyDescent="0.25">
      <c r="A14" s="26" t="s">
        <v>55</v>
      </c>
      <c r="B14" s="23" t="s">
        <v>56</v>
      </c>
      <c r="C14" s="24">
        <v>1</v>
      </c>
      <c r="D14" s="24">
        <v>10</v>
      </c>
      <c r="E14" s="25" t="s">
        <v>20</v>
      </c>
      <c r="F14" s="24" t="s">
        <v>10</v>
      </c>
      <c r="G14" s="27">
        <v>1</v>
      </c>
      <c r="H14" s="19">
        <f t="shared" si="0"/>
        <v>74.959999999999994</v>
      </c>
      <c r="I14" s="19">
        <v>74.959999999999994</v>
      </c>
      <c r="J14" s="3" t="s">
        <v>57</v>
      </c>
    </row>
    <row r="15" spans="1:10" s="8" customFormat="1" ht="15" customHeight="1" x14ac:dyDescent="0.25">
      <c r="A15" s="26" t="s">
        <v>55</v>
      </c>
      <c r="B15" s="23" t="s">
        <v>56</v>
      </c>
      <c r="C15" s="24">
        <v>1</v>
      </c>
      <c r="D15" s="24">
        <v>11</v>
      </c>
      <c r="E15" s="25" t="s">
        <v>21</v>
      </c>
      <c r="F15" s="24" t="s">
        <v>10</v>
      </c>
      <c r="G15" s="27">
        <v>1</v>
      </c>
      <c r="H15" s="19">
        <f t="shared" si="0"/>
        <v>82.1</v>
      </c>
      <c r="I15" s="19">
        <v>82.1</v>
      </c>
      <c r="J15" s="3" t="s">
        <v>57</v>
      </c>
    </row>
    <row r="16" spans="1:10" s="8" customFormat="1" ht="15" customHeight="1" x14ac:dyDescent="0.25">
      <c r="A16" s="26" t="s">
        <v>55</v>
      </c>
      <c r="B16" s="23" t="s">
        <v>56</v>
      </c>
      <c r="C16" s="24">
        <v>1</v>
      </c>
      <c r="D16" s="24">
        <v>12</v>
      </c>
      <c r="E16" s="25" t="s">
        <v>22</v>
      </c>
      <c r="F16" s="24" t="s">
        <v>10</v>
      </c>
      <c r="G16" s="27">
        <v>13</v>
      </c>
      <c r="H16" s="19">
        <f t="shared" si="0"/>
        <v>28.555384615384618</v>
      </c>
      <c r="I16" s="19">
        <v>371.22</v>
      </c>
      <c r="J16" s="3" t="s">
        <v>57</v>
      </c>
    </row>
    <row r="17" spans="1:10" s="8" customFormat="1" ht="15" customHeight="1" x14ac:dyDescent="0.25">
      <c r="A17" s="26" t="s">
        <v>55</v>
      </c>
      <c r="B17" s="23" t="s">
        <v>56</v>
      </c>
      <c r="C17" s="24">
        <v>1</v>
      </c>
      <c r="D17" s="24">
        <v>13</v>
      </c>
      <c r="E17" s="25" t="s">
        <v>23</v>
      </c>
      <c r="F17" s="24" t="s">
        <v>10</v>
      </c>
      <c r="G17" s="27">
        <v>2</v>
      </c>
      <c r="H17" s="19">
        <f t="shared" si="0"/>
        <v>199.89</v>
      </c>
      <c r="I17" s="19">
        <v>399.78</v>
      </c>
      <c r="J17" s="3" t="s">
        <v>57</v>
      </c>
    </row>
    <row r="18" spans="1:10" s="8" customFormat="1" ht="15" customHeight="1" x14ac:dyDescent="0.25">
      <c r="A18" s="26" t="s">
        <v>55</v>
      </c>
      <c r="B18" s="23" t="s">
        <v>56</v>
      </c>
      <c r="C18" s="24">
        <v>1</v>
      </c>
      <c r="D18" s="24">
        <v>14</v>
      </c>
      <c r="E18" s="25" t="s">
        <v>24</v>
      </c>
      <c r="F18" s="24" t="s">
        <v>10</v>
      </c>
      <c r="G18" s="27">
        <v>6</v>
      </c>
      <c r="H18" s="19">
        <f t="shared" si="0"/>
        <v>182.04166666666666</v>
      </c>
      <c r="I18" s="19">
        <v>1092.25</v>
      </c>
      <c r="J18" s="3" t="s">
        <v>57</v>
      </c>
    </row>
    <row r="19" spans="1:10" s="8" customFormat="1" ht="15" customHeight="1" x14ac:dyDescent="0.25">
      <c r="A19" s="26" t="s">
        <v>55</v>
      </c>
      <c r="B19" s="23" t="s">
        <v>56</v>
      </c>
      <c r="C19" s="24">
        <v>1</v>
      </c>
      <c r="D19" s="24">
        <v>15</v>
      </c>
      <c r="E19" s="25" t="s">
        <v>25</v>
      </c>
      <c r="F19" s="24" t="s">
        <v>10</v>
      </c>
      <c r="G19" s="27">
        <v>3</v>
      </c>
      <c r="H19" s="19">
        <f t="shared" si="0"/>
        <v>92.806666666666672</v>
      </c>
      <c r="I19" s="19">
        <v>278.42</v>
      </c>
      <c r="J19" s="3" t="s">
        <v>57</v>
      </c>
    </row>
    <row r="20" spans="1:10" s="8" customFormat="1" ht="15" customHeight="1" x14ac:dyDescent="0.25">
      <c r="A20" s="26" t="s">
        <v>55</v>
      </c>
      <c r="B20" s="23" t="s">
        <v>56</v>
      </c>
      <c r="C20" s="24">
        <v>1</v>
      </c>
      <c r="D20" s="24">
        <v>16</v>
      </c>
      <c r="E20" s="25" t="s">
        <v>26</v>
      </c>
      <c r="F20" s="24" t="s">
        <v>10</v>
      </c>
      <c r="G20" s="27">
        <v>69</v>
      </c>
      <c r="H20" s="19">
        <f t="shared" si="0"/>
        <v>485.44449275362314</v>
      </c>
      <c r="I20" s="19">
        <v>33495.67</v>
      </c>
      <c r="J20" s="3" t="s">
        <v>57</v>
      </c>
    </row>
    <row r="21" spans="1:10" s="8" customFormat="1" ht="15" customHeight="1" x14ac:dyDescent="0.25">
      <c r="A21" s="26" t="s">
        <v>55</v>
      </c>
      <c r="B21" s="23" t="s">
        <v>56</v>
      </c>
      <c r="C21" s="24">
        <v>1</v>
      </c>
      <c r="D21" s="24">
        <v>17</v>
      </c>
      <c r="E21" s="25" t="s">
        <v>27</v>
      </c>
      <c r="F21" s="24" t="s">
        <v>10</v>
      </c>
      <c r="G21" s="27">
        <v>1</v>
      </c>
      <c r="H21" s="19">
        <f t="shared" si="0"/>
        <v>82.1</v>
      </c>
      <c r="I21" s="19">
        <v>82.1</v>
      </c>
      <c r="J21" s="3" t="s">
        <v>57</v>
      </c>
    </row>
    <row r="22" spans="1:10" s="8" customFormat="1" ht="15" customHeight="1" x14ac:dyDescent="0.25">
      <c r="A22" s="26" t="s">
        <v>55</v>
      </c>
      <c r="B22" s="23" t="s">
        <v>56</v>
      </c>
      <c r="C22" s="24">
        <v>1</v>
      </c>
      <c r="D22" s="24">
        <v>18</v>
      </c>
      <c r="E22" s="25" t="s">
        <v>28</v>
      </c>
      <c r="F22" s="24" t="s">
        <v>10</v>
      </c>
      <c r="G22" s="27">
        <v>320</v>
      </c>
      <c r="H22" s="19">
        <f t="shared" si="0"/>
        <v>99.944437500000006</v>
      </c>
      <c r="I22" s="19">
        <v>31982.22</v>
      </c>
      <c r="J22" s="3" t="s">
        <v>57</v>
      </c>
    </row>
    <row r="23" spans="1:10" s="8" customFormat="1" ht="15" customHeight="1" x14ac:dyDescent="0.25">
      <c r="A23" s="26" t="s">
        <v>55</v>
      </c>
      <c r="B23" s="23" t="s">
        <v>56</v>
      </c>
      <c r="C23" s="24">
        <v>1</v>
      </c>
      <c r="D23" s="24">
        <v>19</v>
      </c>
      <c r="E23" s="25" t="s">
        <v>29</v>
      </c>
      <c r="F23" s="24" t="s">
        <v>10</v>
      </c>
      <c r="G23" s="27">
        <v>24</v>
      </c>
      <c r="H23" s="19">
        <f t="shared" si="0"/>
        <v>1142.2225000000001</v>
      </c>
      <c r="I23" s="19">
        <v>27413.34</v>
      </c>
      <c r="J23" s="3" t="s">
        <v>57</v>
      </c>
    </row>
    <row r="24" spans="1:10" s="8" customFormat="1" ht="15" customHeight="1" x14ac:dyDescent="0.25">
      <c r="A24" s="26" t="s">
        <v>55</v>
      </c>
      <c r="B24" s="23" t="s">
        <v>56</v>
      </c>
      <c r="C24" s="24">
        <v>1</v>
      </c>
      <c r="D24" s="24">
        <v>20</v>
      </c>
      <c r="E24" s="25" t="s">
        <v>30</v>
      </c>
      <c r="F24" s="24" t="s">
        <v>10</v>
      </c>
      <c r="G24" s="27">
        <v>1059</v>
      </c>
      <c r="H24" s="19">
        <f t="shared" si="0"/>
        <v>99.216402266288952</v>
      </c>
      <c r="I24" s="19">
        <v>105070.17</v>
      </c>
      <c r="J24" s="3" t="s">
        <v>57</v>
      </c>
    </row>
    <row r="25" spans="1:10" s="8" customFormat="1" ht="15" customHeight="1" x14ac:dyDescent="0.25">
      <c r="A25" s="26" t="s">
        <v>55</v>
      </c>
      <c r="B25" s="23" t="s">
        <v>56</v>
      </c>
      <c r="C25" s="24">
        <v>1</v>
      </c>
      <c r="D25" s="24">
        <v>21</v>
      </c>
      <c r="E25" s="25" t="s">
        <v>31</v>
      </c>
      <c r="F25" s="24" t="s">
        <v>10</v>
      </c>
      <c r="G25" s="27">
        <v>1</v>
      </c>
      <c r="H25" s="19">
        <f t="shared" si="0"/>
        <v>78.53</v>
      </c>
      <c r="I25" s="19">
        <v>78.53</v>
      </c>
      <c r="J25" s="3" t="s">
        <v>57</v>
      </c>
    </row>
    <row r="26" spans="1:10" s="8" customFormat="1" ht="15" customHeight="1" x14ac:dyDescent="0.25">
      <c r="A26" s="26" t="s">
        <v>55</v>
      </c>
      <c r="B26" s="23" t="s">
        <v>56</v>
      </c>
      <c r="C26" s="24">
        <v>1</v>
      </c>
      <c r="D26" s="24">
        <v>22</v>
      </c>
      <c r="E26" s="25" t="s">
        <v>32</v>
      </c>
      <c r="F26" s="24" t="s">
        <v>10</v>
      </c>
      <c r="G26" s="27">
        <v>36</v>
      </c>
      <c r="H26" s="19">
        <f t="shared" si="0"/>
        <v>306.97222222222223</v>
      </c>
      <c r="I26" s="19">
        <v>11051</v>
      </c>
      <c r="J26" s="3" t="s">
        <v>57</v>
      </c>
    </row>
    <row r="27" spans="1:10" s="8" customFormat="1" ht="15" customHeight="1" x14ac:dyDescent="0.25">
      <c r="A27" s="26" t="s">
        <v>55</v>
      </c>
      <c r="B27" s="23" t="s">
        <v>56</v>
      </c>
      <c r="C27" s="24">
        <v>1</v>
      </c>
      <c r="D27" s="24">
        <v>23</v>
      </c>
      <c r="E27" s="25" t="s">
        <v>33</v>
      </c>
      <c r="F27" s="24" t="s">
        <v>10</v>
      </c>
      <c r="G27" s="27">
        <v>30</v>
      </c>
      <c r="H27" s="19">
        <f t="shared" si="0"/>
        <v>517.56933333333336</v>
      </c>
      <c r="I27" s="19">
        <v>15527.08</v>
      </c>
      <c r="J27" s="3" t="s">
        <v>57</v>
      </c>
    </row>
    <row r="28" spans="1:10" s="8" customFormat="1" ht="15" customHeight="1" x14ac:dyDescent="0.25">
      <c r="A28" s="26" t="s">
        <v>55</v>
      </c>
      <c r="B28" s="23" t="s">
        <v>56</v>
      </c>
      <c r="C28" s="24">
        <v>1</v>
      </c>
      <c r="D28" s="24">
        <v>24</v>
      </c>
      <c r="E28" s="25" t="s">
        <v>34</v>
      </c>
      <c r="F28" s="24" t="s">
        <v>10</v>
      </c>
      <c r="G28" s="27">
        <v>12</v>
      </c>
      <c r="H28" s="19">
        <f t="shared" si="0"/>
        <v>481.875</v>
      </c>
      <c r="I28" s="19">
        <v>5782.5</v>
      </c>
      <c r="J28" s="3" t="s">
        <v>57</v>
      </c>
    </row>
    <row r="29" spans="1:10" s="11" customFormat="1" ht="15" customHeight="1" x14ac:dyDescent="0.2">
      <c r="A29" s="26" t="s">
        <v>55</v>
      </c>
      <c r="B29" s="23" t="s">
        <v>56</v>
      </c>
      <c r="C29" s="24">
        <v>1</v>
      </c>
      <c r="D29" s="24">
        <v>25</v>
      </c>
      <c r="E29" s="25" t="s">
        <v>35</v>
      </c>
      <c r="F29" s="24" t="s">
        <v>10</v>
      </c>
      <c r="G29" s="27">
        <v>16</v>
      </c>
      <c r="H29" s="19">
        <f t="shared" si="0"/>
        <v>999.44500000000005</v>
      </c>
      <c r="I29" s="19">
        <v>15991.12</v>
      </c>
      <c r="J29" s="3" t="s">
        <v>57</v>
      </c>
    </row>
    <row r="30" spans="1:10" s="11" customFormat="1" ht="15" customHeight="1" x14ac:dyDescent="0.2">
      <c r="A30" s="26" t="s">
        <v>55</v>
      </c>
      <c r="B30" s="23" t="s">
        <v>56</v>
      </c>
      <c r="C30" s="24">
        <v>1</v>
      </c>
      <c r="D30" s="24">
        <v>26</v>
      </c>
      <c r="E30" s="25" t="s">
        <v>36</v>
      </c>
      <c r="F30" s="24" t="s">
        <v>10</v>
      </c>
      <c r="G30" s="27">
        <v>41</v>
      </c>
      <c r="H30" s="19">
        <f t="shared" si="0"/>
        <v>517.56951219512189</v>
      </c>
      <c r="I30" s="19">
        <v>21220.35</v>
      </c>
      <c r="J30" s="3" t="s">
        <v>57</v>
      </c>
    </row>
    <row r="31" spans="1:10" s="11" customFormat="1" ht="15" customHeight="1" x14ac:dyDescent="0.2">
      <c r="A31" s="26" t="s">
        <v>55</v>
      </c>
      <c r="B31" s="23" t="s">
        <v>56</v>
      </c>
      <c r="C31" s="24">
        <v>1</v>
      </c>
      <c r="D31" s="24">
        <v>27</v>
      </c>
      <c r="E31" s="25" t="s">
        <v>37</v>
      </c>
      <c r="F31" s="24" t="s">
        <v>10</v>
      </c>
      <c r="G31" s="27">
        <v>98</v>
      </c>
      <c r="H31" s="19">
        <f t="shared" si="0"/>
        <v>199.88887755102041</v>
      </c>
      <c r="I31" s="19">
        <v>19589.11</v>
      </c>
      <c r="J31" s="3" t="s">
        <v>57</v>
      </c>
    </row>
    <row r="32" spans="1:10" s="11" customFormat="1" ht="15" customHeight="1" x14ac:dyDescent="0.2">
      <c r="A32" s="26" t="s">
        <v>55</v>
      </c>
      <c r="B32" s="23" t="s">
        <v>56</v>
      </c>
      <c r="C32" s="24">
        <v>1</v>
      </c>
      <c r="D32" s="24">
        <v>28</v>
      </c>
      <c r="E32" s="25" t="s">
        <v>38</v>
      </c>
      <c r="F32" s="24" t="s">
        <v>10</v>
      </c>
      <c r="G32" s="27">
        <v>2</v>
      </c>
      <c r="H32" s="19">
        <f t="shared" si="0"/>
        <v>615.73</v>
      </c>
      <c r="I32" s="19">
        <v>1231.46</v>
      </c>
      <c r="J32" s="3" t="s">
        <v>57</v>
      </c>
    </row>
    <row r="33" spans="1:10" s="11" customFormat="1" ht="15" customHeight="1" x14ac:dyDescent="0.2">
      <c r="A33" s="26" t="s">
        <v>55</v>
      </c>
      <c r="B33" s="23" t="s">
        <v>56</v>
      </c>
      <c r="C33" s="24">
        <v>1</v>
      </c>
      <c r="D33" s="24">
        <v>29</v>
      </c>
      <c r="E33" s="25" t="s">
        <v>39</v>
      </c>
      <c r="F33" s="24" t="s">
        <v>10</v>
      </c>
      <c r="G33" s="27">
        <v>1</v>
      </c>
      <c r="H33" s="19">
        <f t="shared" si="0"/>
        <v>392.64</v>
      </c>
      <c r="I33" s="19">
        <v>392.64</v>
      </c>
      <c r="J33" s="3" t="s">
        <v>57</v>
      </c>
    </row>
    <row r="34" spans="1:10" s="11" customFormat="1" ht="15" customHeight="1" x14ac:dyDescent="0.2">
      <c r="A34" s="26" t="s">
        <v>55</v>
      </c>
      <c r="B34" s="23" t="s">
        <v>56</v>
      </c>
      <c r="C34" s="24">
        <v>1</v>
      </c>
      <c r="D34" s="24">
        <v>30</v>
      </c>
      <c r="E34" s="25" t="s">
        <v>40</v>
      </c>
      <c r="F34" s="24" t="s">
        <v>10</v>
      </c>
      <c r="G34" s="27">
        <v>13</v>
      </c>
      <c r="H34" s="19">
        <f t="shared" si="0"/>
        <v>96.375384615384618</v>
      </c>
      <c r="I34" s="19">
        <v>1252.8800000000001</v>
      </c>
      <c r="J34" s="3" t="s">
        <v>57</v>
      </c>
    </row>
    <row r="35" spans="1:10" s="11" customFormat="1" ht="15" customHeight="1" x14ac:dyDescent="0.2">
      <c r="A35" s="26" t="s">
        <v>55</v>
      </c>
      <c r="B35" s="23" t="s">
        <v>56</v>
      </c>
      <c r="C35" s="24">
        <v>1</v>
      </c>
      <c r="D35" s="24">
        <v>31</v>
      </c>
      <c r="E35" s="25" t="s">
        <v>41</v>
      </c>
      <c r="F35" s="24" t="s">
        <v>10</v>
      </c>
      <c r="G35" s="27">
        <v>1</v>
      </c>
      <c r="H35" s="19">
        <f t="shared" si="0"/>
        <v>1749.03</v>
      </c>
      <c r="I35" s="19">
        <v>1749.03</v>
      </c>
      <c r="J35" s="3" t="s">
        <v>57</v>
      </c>
    </row>
    <row r="36" spans="1:10" s="11" customFormat="1" ht="15" customHeight="1" x14ac:dyDescent="0.2">
      <c r="A36" s="26" t="s">
        <v>55</v>
      </c>
      <c r="B36" s="23" t="s">
        <v>56</v>
      </c>
      <c r="C36" s="24">
        <v>1</v>
      </c>
      <c r="D36" s="24">
        <v>32</v>
      </c>
      <c r="E36" s="25" t="s">
        <v>42</v>
      </c>
      <c r="F36" s="24" t="s">
        <v>10</v>
      </c>
      <c r="G36" s="27">
        <v>2</v>
      </c>
      <c r="H36" s="19">
        <f t="shared" si="0"/>
        <v>135.63999999999999</v>
      </c>
      <c r="I36" s="19">
        <v>271.27999999999997</v>
      </c>
      <c r="J36" s="3" t="s">
        <v>57</v>
      </c>
    </row>
    <row r="37" spans="1:10" s="11" customFormat="1" ht="15" customHeight="1" x14ac:dyDescent="0.2">
      <c r="A37" s="26" t="s">
        <v>55</v>
      </c>
      <c r="B37" s="23" t="s">
        <v>56</v>
      </c>
      <c r="C37" s="24">
        <v>1</v>
      </c>
      <c r="D37" s="24">
        <v>33</v>
      </c>
      <c r="E37" s="25" t="s">
        <v>43</v>
      </c>
      <c r="F37" s="24" t="s">
        <v>10</v>
      </c>
      <c r="G37" s="27">
        <v>1</v>
      </c>
      <c r="H37" s="19">
        <f t="shared" si="0"/>
        <v>224.88</v>
      </c>
      <c r="I37" s="19">
        <v>224.88</v>
      </c>
      <c r="J37" s="3" t="s">
        <v>57</v>
      </c>
    </row>
    <row r="38" spans="1:10" s="11" customFormat="1" ht="15" customHeight="1" x14ac:dyDescent="0.2">
      <c r="A38" s="26" t="s">
        <v>55</v>
      </c>
      <c r="B38" s="23" t="s">
        <v>56</v>
      </c>
      <c r="C38" s="24">
        <v>1</v>
      </c>
      <c r="D38" s="24">
        <v>34</v>
      </c>
      <c r="E38" s="25" t="s">
        <v>44</v>
      </c>
      <c r="F38" s="24" t="s">
        <v>10</v>
      </c>
      <c r="G38" s="27">
        <v>1</v>
      </c>
      <c r="H38" s="19">
        <f t="shared" si="0"/>
        <v>82.1</v>
      </c>
      <c r="I38" s="19">
        <v>82.1</v>
      </c>
      <c r="J38" s="3" t="s">
        <v>57</v>
      </c>
    </row>
    <row r="39" spans="1:10" s="11" customFormat="1" ht="15" customHeight="1" x14ac:dyDescent="0.2">
      <c r="A39" s="26" t="s">
        <v>55</v>
      </c>
      <c r="B39" s="23" t="s">
        <v>56</v>
      </c>
      <c r="C39" s="24">
        <v>1</v>
      </c>
      <c r="D39" s="24">
        <v>35</v>
      </c>
      <c r="E39" s="25" t="s">
        <v>45</v>
      </c>
      <c r="F39" s="24" t="s">
        <v>10</v>
      </c>
      <c r="G39" s="27">
        <v>2</v>
      </c>
      <c r="H39" s="19">
        <f t="shared" si="0"/>
        <v>71.39</v>
      </c>
      <c r="I39" s="19">
        <v>142.78</v>
      </c>
      <c r="J39" s="3" t="s">
        <v>57</v>
      </c>
    </row>
    <row r="40" spans="1:10" s="11" customFormat="1" ht="15" customHeight="1" x14ac:dyDescent="0.2">
      <c r="A40" s="26" t="s">
        <v>55</v>
      </c>
      <c r="B40" s="23" t="s">
        <v>56</v>
      </c>
      <c r="C40" s="24">
        <v>1</v>
      </c>
      <c r="D40" s="24">
        <v>36</v>
      </c>
      <c r="E40" s="25" t="s">
        <v>46</v>
      </c>
      <c r="F40" s="24" t="s">
        <v>10</v>
      </c>
      <c r="G40" s="27">
        <v>2</v>
      </c>
      <c r="H40" s="19">
        <f t="shared" si="0"/>
        <v>62.465000000000003</v>
      </c>
      <c r="I40" s="19">
        <v>124.93</v>
      </c>
      <c r="J40" s="3" t="s">
        <v>57</v>
      </c>
    </row>
    <row r="41" spans="1:10" s="11" customFormat="1" ht="15" customHeight="1" x14ac:dyDescent="0.2">
      <c r="A41" s="26" t="s">
        <v>55</v>
      </c>
      <c r="B41" s="23" t="s">
        <v>56</v>
      </c>
      <c r="C41" s="24">
        <v>1</v>
      </c>
      <c r="D41" s="24">
        <v>37</v>
      </c>
      <c r="E41" s="25" t="s">
        <v>47</v>
      </c>
      <c r="F41" s="24" t="s">
        <v>10</v>
      </c>
      <c r="G41" s="27">
        <v>1</v>
      </c>
      <c r="H41" s="19">
        <f t="shared" si="0"/>
        <v>224.88</v>
      </c>
      <c r="I41" s="19">
        <v>224.88</v>
      </c>
      <c r="J41" s="3" t="s">
        <v>57</v>
      </c>
    </row>
    <row r="42" spans="1:10" s="11" customFormat="1" ht="15" customHeight="1" x14ac:dyDescent="0.2">
      <c r="A42" s="26" t="s">
        <v>55</v>
      </c>
      <c r="B42" s="23" t="s">
        <v>56</v>
      </c>
      <c r="C42" s="24">
        <v>1</v>
      </c>
      <c r="D42" s="24">
        <v>38</v>
      </c>
      <c r="E42" s="25" t="s">
        <v>48</v>
      </c>
      <c r="F42" s="24" t="s">
        <v>10</v>
      </c>
      <c r="G42" s="27">
        <v>27</v>
      </c>
      <c r="H42" s="19">
        <f t="shared" si="0"/>
        <v>831.68074074074082</v>
      </c>
      <c r="I42" s="19">
        <v>22455.38</v>
      </c>
      <c r="J42" s="3" t="s">
        <v>57</v>
      </c>
    </row>
    <row r="43" spans="1:10" s="11" customFormat="1" ht="15" customHeight="1" x14ac:dyDescent="0.2">
      <c r="A43" s="26" t="s">
        <v>55</v>
      </c>
      <c r="B43" s="23" t="s">
        <v>56</v>
      </c>
      <c r="C43" s="24">
        <v>1</v>
      </c>
      <c r="D43" s="24">
        <v>39</v>
      </c>
      <c r="E43" s="25" t="s">
        <v>49</v>
      </c>
      <c r="F43" s="24" t="s">
        <v>10</v>
      </c>
      <c r="G43" s="27">
        <v>1</v>
      </c>
      <c r="H43" s="19">
        <f t="shared" si="0"/>
        <v>60.68</v>
      </c>
      <c r="I43" s="19">
        <v>60.68</v>
      </c>
      <c r="J43" s="3" t="s">
        <v>57</v>
      </c>
    </row>
    <row r="44" spans="1:10" s="11" customFormat="1" ht="15" customHeight="1" x14ac:dyDescent="0.2">
      <c r="A44" s="26" t="s">
        <v>55</v>
      </c>
      <c r="B44" s="23" t="s">
        <v>56</v>
      </c>
      <c r="C44" s="24">
        <v>1</v>
      </c>
      <c r="D44" s="24">
        <v>40</v>
      </c>
      <c r="E44" s="25" t="s">
        <v>50</v>
      </c>
      <c r="F44" s="24" t="s">
        <v>10</v>
      </c>
      <c r="G44" s="27">
        <v>68</v>
      </c>
      <c r="H44" s="19">
        <f t="shared" si="0"/>
        <v>1070.833382352941</v>
      </c>
      <c r="I44" s="19">
        <v>72816.67</v>
      </c>
      <c r="J44" s="3" t="s">
        <v>57</v>
      </c>
    </row>
    <row r="45" spans="1:10" s="11" customFormat="1" ht="15" customHeight="1" x14ac:dyDescent="0.2">
      <c r="A45" s="26" t="s">
        <v>55</v>
      </c>
      <c r="B45" s="23" t="s">
        <v>56</v>
      </c>
      <c r="C45" s="24">
        <v>1</v>
      </c>
      <c r="D45" s="24">
        <v>41</v>
      </c>
      <c r="E45" s="25" t="s">
        <v>51</v>
      </c>
      <c r="F45" s="24" t="s">
        <v>10</v>
      </c>
      <c r="G45" s="27">
        <v>1</v>
      </c>
      <c r="H45" s="19">
        <f t="shared" si="0"/>
        <v>1392.08</v>
      </c>
      <c r="I45" s="19">
        <v>1392.08</v>
      </c>
      <c r="J45" s="3" t="s">
        <v>57</v>
      </c>
    </row>
    <row r="46" spans="1:10" s="11" customFormat="1" ht="15" customHeight="1" x14ac:dyDescent="0.2">
      <c r="A46" s="26" t="s">
        <v>55</v>
      </c>
      <c r="B46" s="23" t="s">
        <v>56</v>
      </c>
      <c r="C46" s="24">
        <v>1</v>
      </c>
      <c r="D46" s="24">
        <v>42</v>
      </c>
      <c r="E46" s="25" t="s">
        <v>52</v>
      </c>
      <c r="F46" s="24" t="s">
        <v>10</v>
      </c>
      <c r="G46" s="27">
        <v>26</v>
      </c>
      <c r="H46" s="19">
        <f t="shared" si="0"/>
        <v>665.3888461538462</v>
      </c>
      <c r="I46" s="19">
        <v>17300.11</v>
      </c>
      <c r="J46" s="3" t="s">
        <v>57</v>
      </c>
    </row>
    <row r="47" spans="1:10" s="11" customFormat="1" ht="15" customHeight="1" x14ac:dyDescent="0.2">
      <c r="A47" s="26" t="s">
        <v>55</v>
      </c>
      <c r="B47" s="23" t="s">
        <v>56</v>
      </c>
      <c r="C47" s="24">
        <v>1</v>
      </c>
      <c r="D47" s="24">
        <v>43</v>
      </c>
      <c r="E47" s="25" t="s">
        <v>53</v>
      </c>
      <c r="F47" s="24" t="s">
        <v>10</v>
      </c>
      <c r="G47" s="27">
        <v>1</v>
      </c>
      <c r="H47" s="19">
        <f t="shared" si="0"/>
        <v>1285</v>
      </c>
      <c r="I47" s="19">
        <v>1285</v>
      </c>
      <c r="J47" s="3" t="s">
        <v>57</v>
      </c>
    </row>
    <row r="48" spans="1:10" s="11" customFormat="1" ht="15" customHeight="1" x14ac:dyDescent="0.2">
      <c r="A48" s="26" t="s">
        <v>55</v>
      </c>
      <c r="B48" s="23" t="s">
        <v>56</v>
      </c>
      <c r="C48" s="24">
        <v>1</v>
      </c>
      <c r="D48" s="24">
        <v>44</v>
      </c>
      <c r="E48" s="25" t="s">
        <v>54</v>
      </c>
      <c r="F48" s="24" t="s">
        <v>10</v>
      </c>
      <c r="G48" s="27">
        <v>4</v>
      </c>
      <c r="H48" s="19">
        <f t="shared" si="0"/>
        <v>553.26499999999999</v>
      </c>
      <c r="I48" s="19">
        <v>2213.06</v>
      </c>
      <c r="J48" s="3" t="s">
        <v>57</v>
      </c>
    </row>
  </sheetData>
  <autoFilter ref="A4:J48"/>
  <mergeCells count="1">
    <mergeCell ref="A2:J2"/>
  </mergeCells>
  <pageMargins left="0.70866141732283461" right="0.70866141732283461" top="0.74803149606299213" bottom="0.74803149606299213" header="0.31496062992125984" footer="0.31496062992125984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Данные</vt:lpstr>
      <vt:lpstr>Лист1</vt:lpstr>
      <vt:lpstr>DOC_HEADER</vt:lpstr>
      <vt:lpstr>Данные!Область_печати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Полев</dc:creator>
  <cp:lastModifiedBy>Абдуллин Урал Муртазаевич</cp:lastModifiedBy>
  <cp:lastPrinted>2022-05-13T08:07:29Z</cp:lastPrinted>
  <dcterms:created xsi:type="dcterms:W3CDTF">2013-11-05T10:11:43Z</dcterms:created>
  <dcterms:modified xsi:type="dcterms:W3CDTF">2023-11-23T07:41:47Z</dcterms:modified>
</cp:coreProperties>
</file>