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8 Металл и прокат черных металлов\"/>
    </mc:Choice>
  </mc:AlternateContent>
  <bookViews>
    <workbookView xWindow="10650" yWindow="555" windowWidth="12330" windowHeight="8055"/>
  </bookViews>
  <sheets>
    <sheet name="НВЛ_НЛ" sheetId="1" r:id="rId1"/>
  </sheets>
  <definedNames>
    <definedName name="_xlnm._FilterDatabase" localSheetId="0" hidden="1">НВЛ_НЛ!$A$4:$N$28</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29" i="1" l="1"/>
</calcChain>
</file>

<file path=xl/sharedStrings.xml><?xml version="1.0" encoding="utf-8"?>
<sst xmlns="http://schemas.openxmlformats.org/spreadsheetml/2006/main" count="238" uniqueCount="70">
  <si>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</si>
  <si>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</si>
  <si>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</si>
  <si>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</si>
  <si>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</si>
  <si>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</si>
  <si>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</si>
  <si>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</si>
  <si>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</si>
  <si>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</si>
  <si>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</si>
  <si>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</si>
  <si>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</si>
  <si>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</si>
  <si>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</si>
  <si>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</si>
  <si>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</si>
  <si>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</si>
  <si>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</si>
  <si>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</si>
  <si>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</si>
  <si>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</si>
  <si>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</si>
  <si>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</si>
  <si>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</si>
  <si>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м/р Титова</t>
  </si>
  <si>
    <t>м/р Требса</t>
  </si>
  <si>
    <t>Круг г/катаный 16 - ст3сп5</t>
  </si>
  <si>
    <t>Прокат стальной горячекатаный круглый 16 - ст3сп5</t>
  </si>
  <si>
    <t>Уголок г/к 100Х100Х8 С345-3</t>
  </si>
  <si>
    <t>Уголок стальной горячекатаный равнополочный 100Х100Х8 С345-3</t>
  </si>
  <si>
    <t>Балка двутавровая №30Б1 С345-3</t>
  </si>
  <si>
    <t>Двутавр стальной горячекатаный №30Б1 С345-3</t>
  </si>
  <si>
    <t>Уголок г/к 200х200х20/Ст3сп5</t>
  </si>
  <si>
    <t>Уголок стальной горячекатаный равнополочный В-200х200х20 ГОСТ8509-93/Ст3сп5 ГОСТ 535-2005</t>
  </si>
  <si>
    <t>Сталь ОЦ Б-ПН-О-0,8х800 RAL7042</t>
  </si>
  <si>
    <t>Сталь оцинкованная рулонная ОЦ Б-ПН-О-0,8х800 с полимерным покрытиемRAL7042</t>
  </si>
  <si>
    <t>Уголок г/к 140х140х12 м12000 09Г2С-12</t>
  </si>
  <si>
    <t>Уголок стальной горячекатаный равнополочный 140х140х12 м12000 09Г2С-12</t>
  </si>
  <si>
    <t>Сталь ОЦ Б-ПН-О-0,8х1250 RAL7042</t>
  </si>
  <si>
    <t>Сталь тонколистовая оцинкованная ОЦ Б-ПН-О-0.8х1250 с полимернымпокрытиемRAL7042 полимерное покрытие с двух сторон</t>
  </si>
  <si>
    <t>Профиль 180х140х6 09Г2С12</t>
  </si>
  <si>
    <t>Профиль гнутый замкнутый сварной прямоугольный 180х140х6 09Г2С12</t>
  </si>
  <si>
    <t>Профиль 180х140х6 Ст3сп5</t>
  </si>
  <si>
    <t>Профиль гнутый замкнутый сварной прямоугольный 180х140х6 Ст3сп5</t>
  </si>
  <si>
    <t>Уголок г/к 90х90х6 09Г2С-12</t>
  </si>
  <si>
    <t>Уголок стальной горячекатаный равнополочный 90х90х6 09Г2С-12</t>
  </si>
  <si>
    <t>Швеллер №30У 09Г2С14</t>
  </si>
  <si>
    <t>Швеллер стальной гарячекатаный №30У 09Г2С14</t>
  </si>
  <si>
    <t>Швеллер №18У 09Г2С12</t>
  </si>
  <si>
    <t>Швеллер стальной горячекатаный №18У 09Г2С12</t>
  </si>
  <si>
    <t>Двутавр 25Б1 09Г2С12</t>
  </si>
  <si>
    <t>Лист г/к 14х1500х6000 19903/Ст3сп5 14637</t>
  </si>
  <si>
    <t>Лист горячекатаный 14х1500х6000 ГОСТ 19903 Ст3сп5 ГОСТ 14637</t>
  </si>
  <si>
    <t>Двутавр 16Б1 26020/09Г2С 19281</t>
  </si>
  <si>
    <t>Двутавр 16Б1 ГОСТ 26020/09Г2С ГОСТ 19281</t>
  </si>
  <si>
    <t>Балка двутавровая №18 ст09Г2С</t>
  </si>
  <si>
    <t>Двутавр стальной горячекатаный №18 ст09Г2С</t>
  </si>
  <si>
    <t>Швеллер №30У ст09Г2С-12</t>
  </si>
  <si>
    <t>Швеллер стальной горячекатаный №30У ст09Г2С-12</t>
  </si>
  <si>
    <t>Круг г/катаный 18 - ст3сп1</t>
  </si>
  <si>
    <t>Прокат стальной горячекатаный круглый 18 - ст3сп1</t>
  </si>
  <si>
    <t>Лист 12 Б-ПН-О 1500х6000/09Г2С</t>
  </si>
  <si>
    <t>Лист г/к Б-ПН-О 14х1500х6000 ст3сп5</t>
  </si>
  <si>
    <t>Лист горячекатаный Б-ПН-О 14х1500х6000 ст3сп5</t>
  </si>
  <si>
    <t>03-000000 Металл и прокат черных металлов</t>
  </si>
  <si>
    <t>01-000000 Трубы металлические</t>
  </si>
  <si>
    <t>271/1</t>
  </si>
  <si>
    <t>Т</t>
  </si>
  <si>
    <t>КГ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</si>
</sst>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0">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6" fillId="0" borderId="1" xfId="0" applyFont="1" applyFill="1" applyBorder="1" applyAlignment="1">
      <alignment horizontal="left"/>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48</xdr:row>
      <xdr:rowOff>0</xdr:rowOff>
    </xdr:from>
    <xdr:to>
      <xdr:col>12</xdr:col>
      <xdr:colOff>104775</xdr:colOff>
      <xdr:row>49</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50</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49</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0</xdr:rowOff>
    </xdr:from>
    <xdr:to>
      <xdr:col>12</xdr:col>
      <xdr:colOff>104775</xdr:colOff>
      <xdr:row>48</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48</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48</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0"/>
  <sheetViews>
    <sheetView tabSelected="1" zoomScale="70" zoomScaleNormal="70" zoomScaleSheetLayoutView="70" workbookViewId="0">
      <selection activeCell="M5" sqref="M5:M28"/>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02.7109375" style="5" customWidth="1"/>
    <col min="9" max="9" width="35.42578125" style="8" hidden="1" customWidth="1"/>
    <col min="10" max="10" width="14.85546875" style="8" customWidth="1"/>
    <col min="11" max="11" width="9.28515625" style="5" customWidth="1"/>
    <col min="12" max="12" width="14.7109375" style="2" customWidth="1"/>
    <col min="13" max="13" width="16.42578125" style="1" customWidth="1"/>
    <col min="14" max="14" width="19.140625" style="1" customWidth="1"/>
    <col min="15" max="16384" width="9.140625" style="1"/>
  </cols>
  <sheetData>
    <row r="1" spans="1:14" ht="10.5" customHeight="1" x14ac:dyDescent="0.2">
      <c r="K1" s="6"/>
    </row>
    <row r="2" spans="1:14" ht="20.25" customHeight="1" x14ac:dyDescent="0.2">
      <c r="B2" s="38" t="s">
        <v>10</v>
      </c>
      <c r="C2" s="38"/>
      <c r="D2" s="38"/>
      <c r="E2" s="38"/>
      <c r="F2" s="38"/>
      <c r="G2" s="38"/>
      <c r="H2" s="38"/>
      <c r="I2" s="38"/>
      <c r="J2" s="38"/>
      <c r="K2" s="38"/>
      <c r="L2" s="38"/>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158</v>
      </c>
      <c r="D5" s="17" t="s">
        <v>11</v>
      </c>
      <c r="E5" s="35" t="s">
        <v>65</v>
      </c>
      <c r="F5" s="21">
        <v>21203133</v>
      </c>
      <c r="G5" s="36" t="s">
        <v>27</v>
      </c>
      <c r="H5" s="36" t="s">
        <v>28</v>
      </c>
      <c r="I5" s="17" t="s">
        <v>12</v>
      </c>
      <c r="J5" s="34">
        <v>41700</v>
      </c>
      <c r="K5" s="17" t="s">
        <v>68</v>
      </c>
      <c r="L5" s="23">
        <v>0.13400000000000001</v>
      </c>
      <c r="M5" s="24" t="s">
        <v>26</v>
      </c>
      <c r="N5" s="37" t="s">
        <v>24</v>
      </c>
    </row>
    <row r="6" spans="1:14" s="3" customFormat="1" ht="12.75" x14ac:dyDescent="0.2">
      <c r="A6" s="25">
        <v>2</v>
      </c>
      <c r="B6" s="16" t="s">
        <v>8</v>
      </c>
      <c r="C6" s="20">
        <v>243</v>
      </c>
      <c r="D6" s="17" t="s">
        <v>11</v>
      </c>
      <c r="E6" s="35" t="s">
        <v>65</v>
      </c>
      <c r="F6" s="21">
        <v>21207099</v>
      </c>
      <c r="G6" s="36" t="s">
        <v>29</v>
      </c>
      <c r="H6" s="36" t="s">
        <v>30</v>
      </c>
      <c r="I6" s="17" t="s">
        <v>12</v>
      </c>
      <c r="J6" s="34">
        <v>42048</v>
      </c>
      <c r="K6" s="17" t="s">
        <v>68</v>
      </c>
      <c r="L6" s="23">
        <v>0.16900000000000001</v>
      </c>
      <c r="M6" s="24" t="s">
        <v>26</v>
      </c>
      <c r="N6" s="37" t="s">
        <v>24</v>
      </c>
    </row>
    <row r="7" spans="1:14" s="3" customFormat="1" ht="12.75" x14ac:dyDescent="0.2">
      <c r="A7" s="25">
        <v>3</v>
      </c>
      <c r="B7" s="16" t="s">
        <v>8</v>
      </c>
      <c r="C7" s="20">
        <v>243</v>
      </c>
      <c r="D7" s="17" t="s">
        <v>11</v>
      </c>
      <c r="E7" s="35" t="s">
        <v>65</v>
      </c>
      <c r="F7" s="21">
        <v>21207099</v>
      </c>
      <c r="G7" s="36" t="s">
        <v>29</v>
      </c>
      <c r="H7" s="36" t="s">
        <v>30</v>
      </c>
      <c r="I7" s="17" t="s">
        <v>12</v>
      </c>
      <c r="J7" s="34">
        <v>42048</v>
      </c>
      <c r="K7" s="17" t="s">
        <v>68</v>
      </c>
      <c r="L7" s="23">
        <v>0.09</v>
      </c>
      <c r="M7" s="24" t="s">
        <v>26</v>
      </c>
      <c r="N7" s="37" t="s">
        <v>24</v>
      </c>
    </row>
    <row r="8" spans="1:14" s="3" customFormat="1" ht="12.75" x14ac:dyDescent="0.2">
      <c r="A8" s="25">
        <v>4</v>
      </c>
      <c r="B8" s="16" t="s">
        <v>8</v>
      </c>
      <c r="C8" s="20">
        <v>19</v>
      </c>
      <c r="D8" s="17" t="s">
        <v>11</v>
      </c>
      <c r="E8" s="35" t="s">
        <v>65</v>
      </c>
      <c r="F8" s="21">
        <v>21241744</v>
      </c>
      <c r="G8" s="36" t="s">
        <v>31</v>
      </c>
      <c r="H8" s="36" t="s">
        <v>32</v>
      </c>
      <c r="I8" s="17" t="s">
        <v>12</v>
      </c>
      <c r="J8" s="34">
        <v>42064</v>
      </c>
      <c r="K8" s="17" t="s">
        <v>68</v>
      </c>
      <c r="L8" s="23">
        <v>8.5999999999999993E-2</v>
      </c>
      <c r="M8" s="24" t="s">
        <v>26</v>
      </c>
      <c r="N8" s="37" t="s">
        <v>24</v>
      </c>
    </row>
    <row r="9" spans="1:14" s="3" customFormat="1" ht="12.75" x14ac:dyDescent="0.2">
      <c r="A9" s="25">
        <v>5</v>
      </c>
      <c r="B9" s="16" t="s">
        <v>8</v>
      </c>
      <c r="C9" s="20">
        <v>243</v>
      </c>
      <c r="D9" s="17" t="s">
        <v>11</v>
      </c>
      <c r="E9" s="35" t="s">
        <v>65</v>
      </c>
      <c r="F9" s="21">
        <v>21244158</v>
      </c>
      <c r="G9" s="36" t="s">
        <v>33</v>
      </c>
      <c r="H9" s="36" t="s">
        <v>34</v>
      </c>
      <c r="I9" s="17" t="s">
        <v>12</v>
      </c>
      <c r="J9" s="34">
        <v>42522</v>
      </c>
      <c r="K9" s="17" t="s">
        <v>68</v>
      </c>
      <c r="L9" s="23">
        <v>0.65200000000000002</v>
      </c>
      <c r="M9" s="24" t="s">
        <v>26</v>
      </c>
      <c r="N9" s="37" t="s">
        <v>24</v>
      </c>
    </row>
    <row r="10" spans="1:14" s="3" customFormat="1" ht="12.75" x14ac:dyDescent="0.2">
      <c r="A10" s="25">
        <v>6</v>
      </c>
      <c r="B10" s="16" t="s">
        <v>8</v>
      </c>
      <c r="C10" s="20">
        <v>243</v>
      </c>
      <c r="D10" s="17" t="s">
        <v>11</v>
      </c>
      <c r="E10" s="35" t="s">
        <v>65</v>
      </c>
      <c r="F10" s="21">
        <v>21244158</v>
      </c>
      <c r="G10" s="36" t="s">
        <v>33</v>
      </c>
      <c r="H10" s="36" t="s">
        <v>34</v>
      </c>
      <c r="I10" s="17" t="s">
        <v>12</v>
      </c>
      <c r="J10" s="34">
        <v>42522</v>
      </c>
      <c r="K10" s="17" t="s">
        <v>68</v>
      </c>
      <c r="L10" s="23">
        <v>0.34799999999999998</v>
      </c>
      <c r="M10" s="24" t="s">
        <v>26</v>
      </c>
      <c r="N10" s="37" t="s">
        <v>24</v>
      </c>
    </row>
    <row r="11" spans="1:14" s="3" customFormat="1" ht="12.75" x14ac:dyDescent="0.2">
      <c r="A11" s="25">
        <v>7</v>
      </c>
      <c r="B11" s="16" t="s">
        <v>8</v>
      </c>
      <c r="C11" s="20">
        <v>195</v>
      </c>
      <c r="D11" s="17" t="s">
        <v>11</v>
      </c>
      <c r="E11" s="35" t="s">
        <v>65</v>
      </c>
      <c r="F11" s="21">
        <v>21244402</v>
      </c>
      <c r="G11" s="36" t="s">
        <v>35</v>
      </c>
      <c r="H11" s="36" t="s">
        <v>36</v>
      </c>
      <c r="I11" s="17" t="s">
        <v>12</v>
      </c>
      <c r="J11" s="34">
        <v>41939</v>
      </c>
      <c r="K11" s="17" t="s">
        <v>68</v>
      </c>
      <c r="L11" s="23">
        <v>0.24</v>
      </c>
      <c r="M11" s="24" t="s">
        <v>26</v>
      </c>
      <c r="N11" s="37" t="s">
        <v>24</v>
      </c>
    </row>
    <row r="12" spans="1:14" s="3" customFormat="1" ht="12.75" x14ac:dyDescent="0.2">
      <c r="A12" s="25">
        <v>8</v>
      </c>
      <c r="B12" s="16" t="s">
        <v>8</v>
      </c>
      <c r="C12" s="20">
        <v>243</v>
      </c>
      <c r="D12" s="17" t="s">
        <v>11</v>
      </c>
      <c r="E12" s="35" t="s">
        <v>65</v>
      </c>
      <c r="F12" s="21">
        <v>21246948</v>
      </c>
      <c r="G12" s="36" t="s">
        <v>37</v>
      </c>
      <c r="H12" s="36" t="s">
        <v>38</v>
      </c>
      <c r="I12" s="17" t="s">
        <v>12</v>
      </c>
      <c r="J12" s="34">
        <v>41365</v>
      </c>
      <c r="K12" s="17" t="s">
        <v>68</v>
      </c>
      <c r="L12" s="23">
        <v>0.21099999999999999</v>
      </c>
      <c r="M12" s="24" t="s">
        <v>26</v>
      </c>
      <c r="N12" s="37" t="s">
        <v>24</v>
      </c>
    </row>
    <row r="13" spans="1:14" s="3" customFormat="1" ht="25.5" x14ac:dyDescent="0.2">
      <c r="A13" s="25">
        <v>9</v>
      </c>
      <c r="B13" s="16" t="s">
        <v>8</v>
      </c>
      <c r="C13" s="20">
        <v>195</v>
      </c>
      <c r="D13" s="17" t="s">
        <v>11</v>
      </c>
      <c r="E13" s="35" t="s">
        <v>65</v>
      </c>
      <c r="F13" s="21">
        <v>21247037</v>
      </c>
      <c r="G13" s="36" t="s">
        <v>39</v>
      </c>
      <c r="H13" s="36" t="s">
        <v>40</v>
      </c>
      <c r="I13" s="17" t="s">
        <v>12</v>
      </c>
      <c r="J13" s="34">
        <v>41939</v>
      </c>
      <c r="K13" s="17" t="s">
        <v>69</v>
      </c>
      <c r="L13" s="23">
        <v>4017</v>
      </c>
      <c r="M13" s="24" t="s">
        <v>26</v>
      </c>
      <c r="N13" s="37" t="s">
        <v>24</v>
      </c>
    </row>
    <row r="14" spans="1:14" s="3" customFormat="1" ht="12.75" x14ac:dyDescent="0.2">
      <c r="A14" s="25">
        <v>10</v>
      </c>
      <c r="B14" s="16" t="s">
        <v>8</v>
      </c>
      <c r="C14" s="20">
        <v>163</v>
      </c>
      <c r="D14" s="17" t="s">
        <v>11</v>
      </c>
      <c r="E14" s="35" t="s">
        <v>66</v>
      </c>
      <c r="F14" s="21">
        <v>21247099</v>
      </c>
      <c r="G14" s="36" t="s">
        <v>41</v>
      </c>
      <c r="H14" s="36" t="s">
        <v>42</v>
      </c>
      <c r="I14" s="17" t="s">
        <v>12</v>
      </c>
      <c r="J14" s="34">
        <v>41883</v>
      </c>
      <c r="K14" s="17" t="s">
        <v>68</v>
      </c>
      <c r="L14" s="23">
        <v>0.115</v>
      </c>
      <c r="M14" s="24" t="s">
        <v>25</v>
      </c>
      <c r="N14" s="37" t="s">
        <v>24</v>
      </c>
    </row>
    <row r="15" spans="1:14" s="3" customFormat="1" ht="12.75" x14ac:dyDescent="0.2">
      <c r="A15" s="25">
        <v>11</v>
      </c>
      <c r="B15" s="16" t="s">
        <v>8</v>
      </c>
      <c r="C15" s="20">
        <v>164</v>
      </c>
      <c r="D15" s="17" t="s">
        <v>11</v>
      </c>
      <c r="E15" s="35" t="s">
        <v>66</v>
      </c>
      <c r="F15" s="21">
        <v>21247100</v>
      </c>
      <c r="G15" s="36" t="s">
        <v>43</v>
      </c>
      <c r="H15" s="36" t="s">
        <v>44</v>
      </c>
      <c r="I15" s="17" t="s">
        <v>12</v>
      </c>
      <c r="J15" s="34">
        <v>41760</v>
      </c>
      <c r="K15" s="17" t="s">
        <v>68</v>
      </c>
      <c r="L15" s="23">
        <v>0.16</v>
      </c>
      <c r="M15" s="24" t="s">
        <v>26</v>
      </c>
      <c r="N15" s="37" t="s">
        <v>24</v>
      </c>
    </row>
    <row r="16" spans="1:14" s="3" customFormat="1" ht="12.75" x14ac:dyDescent="0.2">
      <c r="A16" s="25">
        <v>12</v>
      </c>
      <c r="B16" s="16" t="s">
        <v>8</v>
      </c>
      <c r="C16" s="20">
        <v>244</v>
      </c>
      <c r="D16" s="17" t="s">
        <v>11</v>
      </c>
      <c r="E16" s="35" t="s">
        <v>65</v>
      </c>
      <c r="F16" s="21">
        <v>21247142</v>
      </c>
      <c r="G16" s="36" t="s">
        <v>45</v>
      </c>
      <c r="H16" s="36" t="s">
        <v>46</v>
      </c>
      <c r="I16" s="17" t="s">
        <v>12</v>
      </c>
      <c r="J16" s="34">
        <v>42064</v>
      </c>
      <c r="K16" s="17" t="s">
        <v>68</v>
      </c>
      <c r="L16" s="23">
        <v>3.6999999999999998E-2</v>
      </c>
      <c r="M16" s="24" t="s">
        <v>25</v>
      </c>
      <c r="N16" s="37" t="s">
        <v>24</v>
      </c>
    </row>
    <row r="17" spans="1:14" s="3" customFormat="1" ht="12.75" x14ac:dyDescent="0.2">
      <c r="A17" s="25">
        <v>13</v>
      </c>
      <c r="B17" s="16" t="s">
        <v>8</v>
      </c>
      <c r="C17" s="20">
        <v>271</v>
      </c>
      <c r="D17" s="17" t="s">
        <v>11</v>
      </c>
      <c r="E17" s="35" t="s">
        <v>65</v>
      </c>
      <c r="F17" s="21">
        <v>21248471</v>
      </c>
      <c r="G17" s="36" t="s">
        <v>47</v>
      </c>
      <c r="H17" s="36" t="s">
        <v>48</v>
      </c>
      <c r="I17" s="17" t="s">
        <v>12</v>
      </c>
      <c r="J17" s="34">
        <v>41738</v>
      </c>
      <c r="K17" s="17" t="s">
        <v>68</v>
      </c>
      <c r="L17" s="23">
        <v>3.3000000000000002E-2</v>
      </c>
      <c r="M17" s="24" t="s">
        <v>26</v>
      </c>
      <c r="N17" s="37" t="s">
        <v>24</v>
      </c>
    </row>
    <row r="18" spans="1:14" s="3" customFormat="1" ht="12.75" x14ac:dyDescent="0.2">
      <c r="A18" s="25">
        <v>14</v>
      </c>
      <c r="B18" s="16" t="s">
        <v>8</v>
      </c>
      <c r="C18" s="20" t="s">
        <v>67</v>
      </c>
      <c r="D18" s="17" t="s">
        <v>11</v>
      </c>
      <c r="E18" s="35" t="s">
        <v>65</v>
      </c>
      <c r="F18" s="21">
        <v>21249614</v>
      </c>
      <c r="G18" s="36" t="s">
        <v>49</v>
      </c>
      <c r="H18" s="36" t="s">
        <v>50</v>
      </c>
      <c r="I18" s="17" t="s">
        <v>12</v>
      </c>
      <c r="J18" s="34">
        <v>42464</v>
      </c>
      <c r="K18" s="17" t="s">
        <v>68</v>
      </c>
      <c r="L18" s="23">
        <v>0.214</v>
      </c>
      <c r="M18" s="24" t="s">
        <v>25</v>
      </c>
      <c r="N18" s="37" t="s">
        <v>24</v>
      </c>
    </row>
    <row r="19" spans="1:14" s="3" customFormat="1" ht="12.75" x14ac:dyDescent="0.2">
      <c r="A19" s="25">
        <v>15</v>
      </c>
      <c r="B19" s="16" t="s">
        <v>8</v>
      </c>
      <c r="C19" s="20">
        <v>19</v>
      </c>
      <c r="D19" s="17" t="s">
        <v>11</v>
      </c>
      <c r="E19" s="35" t="s">
        <v>65</v>
      </c>
      <c r="F19" s="21">
        <v>21250831</v>
      </c>
      <c r="G19" s="36" t="s">
        <v>51</v>
      </c>
      <c r="H19" s="36" t="s">
        <v>51</v>
      </c>
      <c r="I19" s="17" t="s">
        <v>12</v>
      </c>
      <c r="J19" s="34">
        <v>42700</v>
      </c>
      <c r="K19" s="17" t="s">
        <v>69</v>
      </c>
      <c r="L19" s="23">
        <v>10000</v>
      </c>
      <c r="M19" s="24" t="s">
        <v>26</v>
      </c>
      <c r="N19" s="37" t="s">
        <v>24</v>
      </c>
    </row>
    <row r="20" spans="1:14" s="3" customFormat="1" ht="12.75" x14ac:dyDescent="0.2">
      <c r="A20" s="25">
        <v>16</v>
      </c>
      <c r="B20" s="16" t="s">
        <v>8</v>
      </c>
      <c r="C20" s="20">
        <v>159</v>
      </c>
      <c r="D20" s="17" t="s">
        <v>11</v>
      </c>
      <c r="E20" s="35" t="s">
        <v>65</v>
      </c>
      <c r="F20" s="21">
        <v>21264707</v>
      </c>
      <c r="G20" s="36" t="s">
        <v>52</v>
      </c>
      <c r="H20" s="36" t="s">
        <v>53</v>
      </c>
      <c r="I20" s="17" t="s">
        <v>12</v>
      </c>
      <c r="J20" s="34">
        <v>41365</v>
      </c>
      <c r="K20" s="17" t="s">
        <v>69</v>
      </c>
      <c r="L20" s="23">
        <v>811</v>
      </c>
      <c r="M20" s="24" t="s">
        <v>26</v>
      </c>
      <c r="N20" s="37" t="s">
        <v>24</v>
      </c>
    </row>
    <row r="21" spans="1:14" s="3" customFormat="1" ht="12.75" x14ac:dyDescent="0.2">
      <c r="A21" s="25">
        <v>17</v>
      </c>
      <c r="B21" s="16" t="s">
        <v>8</v>
      </c>
      <c r="C21" s="20">
        <v>20</v>
      </c>
      <c r="D21" s="17" t="s">
        <v>11</v>
      </c>
      <c r="E21" s="35" t="s">
        <v>65</v>
      </c>
      <c r="F21" s="21">
        <v>21267237</v>
      </c>
      <c r="G21" s="36" t="s">
        <v>54</v>
      </c>
      <c r="H21" s="36" t="s">
        <v>55</v>
      </c>
      <c r="I21" s="17" t="s">
        <v>12</v>
      </c>
      <c r="J21" s="34">
        <v>42719</v>
      </c>
      <c r="K21" s="17" t="s">
        <v>69</v>
      </c>
      <c r="L21" s="23">
        <v>36</v>
      </c>
      <c r="M21" s="24" t="s">
        <v>25</v>
      </c>
      <c r="N21" s="37" t="s">
        <v>24</v>
      </c>
    </row>
    <row r="22" spans="1:14" s="3" customFormat="1" ht="12.75" x14ac:dyDescent="0.2">
      <c r="A22" s="25">
        <v>18</v>
      </c>
      <c r="B22" s="16" t="s">
        <v>8</v>
      </c>
      <c r="C22" s="20">
        <v>19</v>
      </c>
      <c r="D22" s="17" t="s">
        <v>11</v>
      </c>
      <c r="E22" s="35" t="s">
        <v>65</v>
      </c>
      <c r="F22" s="21">
        <v>21267838</v>
      </c>
      <c r="G22" s="36" t="s">
        <v>56</v>
      </c>
      <c r="H22" s="36" t="s">
        <v>57</v>
      </c>
      <c r="I22" s="17" t="s">
        <v>12</v>
      </c>
      <c r="J22" s="34">
        <v>42095</v>
      </c>
      <c r="K22" s="17" t="s">
        <v>68</v>
      </c>
      <c r="L22" s="23">
        <v>2.0960000000000001</v>
      </c>
      <c r="M22" s="24" t="s">
        <v>26</v>
      </c>
      <c r="N22" s="37" t="s">
        <v>24</v>
      </c>
    </row>
    <row r="23" spans="1:14" s="3" customFormat="1" ht="12.75" x14ac:dyDescent="0.2">
      <c r="A23" s="25">
        <v>19</v>
      </c>
      <c r="B23" s="16" t="s">
        <v>8</v>
      </c>
      <c r="C23" s="20">
        <v>19</v>
      </c>
      <c r="D23" s="17" t="s">
        <v>11</v>
      </c>
      <c r="E23" s="35" t="s">
        <v>65</v>
      </c>
      <c r="F23" s="21">
        <v>21267838</v>
      </c>
      <c r="G23" s="36" t="s">
        <v>56</v>
      </c>
      <c r="H23" s="36" t="s">
        <v>57</v>
      </c>
      <c r="I23" s="17" t="s">
        <v>12</v>
      </c>
      <c r="J23" s="34">
        <v>42095</v>
      </c>
      <c r="K23" s="17" t="s">
        <v>68</v>
      </c>
      <c r="L23" s="23">
        <v>0.16800000000000001</v>
      </c>
      <c r="M23" s="24" t="s">
        <v>26</v>
      </c>
      <c r="N23" s="37" t="s">
        <v>24</v>
      </c>
    </row>
    <row r="24" spans="1:14" s="3" customFormat="1" ht="12.75" x14ac:dyDescent="0.2">
      <c r="A24" s="25">
        <v>20</v>
      </c>
      <c r="B24" s="16" t="s">
        <v>8</v>
      </c>
      <c r="C24" s="20">
        <v>272</v>
      </c>
      <c r="D24" s="17" t="s">
        <v>11</v>
      </c>
      <c r="E24" s="35" t="s">
        <v>65</v>
      </c>
      <c r="F24" s="21">
        <v>21270780</v>
      </c>
      <c r="G24" s="36" t="s">
        <v>58</v>
      </c>
      <c r="H24" s="36" t="s">
        <v>59</v>
      </c>
      <c r="I24" s="17" t="s">
        <v>12</v>
      </c>
      <c r="J24" s="34">
        <v>42217</v>
      </c>
      <c r="K24" s="17" t="s">
        <v>68</v>
      </c>
      <c r="L24" s="23">
        <v>2</v>
      </c>
      <c r="M24" s="24" t="s">
        <v>25</v>
      </c>
      <c r="N24" s="37" t="s">
        <v>24</v>
      </c>
    </row>
    <row r="25" spans="1:14" s="3" customFormat="1" ht="12.75" x14ac:dyDescent="0.2">
      <c r="A25" s="25">
        <v>21</v>
      </c>
      <c r="B25" s="16" t="s">
        <v>8</v>
      </c>
      <c r="C25" s="20">
        <v>158</v>
      </c>
      <c r="D25" s="17" t="s">
        <v>11</v>
      </c>
      <c r="E25" s="35" t="s">
        <v>65</v>
      </c>
      <c r="F25" s="21">
        <v>21270786</v>
      </c>
      <c r="G25" s="36" t="s">
        <v>60</v>
      </c>
      <c r="H25" s="36" t="s">
        <v>61</v>
      </c>
      <c r="I25" s="17" t="s">
        <v>12</v>
      </c>
      <c r="J25" s="34">
        <v>41738</v>
      </c>
      <c r="K25" s="17" t="s">
        <v>68</v>
      </c>
      <c r="L25" s="23">
        <v>4.9000000000000002E-2</v>
      </c>
      <c r="M25" s="24" t="s">
        <v>26</v>
      </c>
      <c r="N25" s="37" t="s">
        <v>24</v>
      </c>
    </row>
    <row r="26" spans="1:14" s="3" customFormat="1" ht="12.75" x14ac:dyDescent="0.2">
      <c r="A26" s="25">
        <v>22</v>
      </c>
      <c r="B26" s="16" t="s">
        <v>8</v>
      </c>
      <c r="C26" s="20">
        <v>160</v>
      </c>
      <c r="D26" s="17" t="s">
        <v>11</v>
      </c>
      <c r="E26" s="35" t="s">
        <v>65</v>
      </c>
      <c r="F26" s="21">
        <v>21271143</v>
      </c>
      <c r="G26" s="36" t="s">
        <v>62</v>
      </c>
      <c r="H26" s="36" t="s">
        <v>62</v>
      </c>
      <c r="I26" s="17" t="s">
        <v>12</v>
      </c>
      <c r="J26" s="34">
        <v>41791</v>
      </c>
      <c r="K26" s="17" t="s">
        <v>68</v>
      </c>
      <c r="L26" s="23">
        <v>0.14699999999999999</v>
      </c>
      <c r="M26" s="24" t="s">
        <v>25</v>
      </c>
      <c r="N26" s="37" t="s">
        <v>24</v>
      </c>
    </row>
    <row r="27" spans="1:14" s="3" customFormat="1" ht="12.75" x14ac:dyDescent="0.2">
      <c r="A27" s="25">
        <v>23</v>
      </c>
      <c r="B27" s="16" t="s">
        <v>8</v>
      </c>
      <c r="C27" s="20">
        <v>159</v>
      </c>
      <c r="D27" s="17" t="s">
        <v>11</v>
      </c>
      <c r="E27" s="35" t="s">
        <v>65</v>
      </c>
      <c r="F27" s="21">
        <v>21280787</v>
      </c>
      <c r="G27" s="36" t="s">
        <v>63</v>
      </c>
      <c r="H27" s="36" t="s">
        <v>64</v>
      </c>
      <c r="I27" s="17" t="s">
        <v>12</v>
      </c>
      <c r="J27" s="34">
        <v>42676</v>
      </c>
      <c r="K27" s="17" t="s">
        <v>68</v>
      </c>
      <c r="L27" s="23">
        <v>0.1</v>
      </c>
      <c r="M27" s="24" t="s">
        <v>26</v>
      </c>
      <c r="N27" s="37" t="s">
        <v>24</v>
      </c>
    </row>
    <row r="28" spans="1:14" s="3" customFormat="1" ht="12.75" x14ac:dyDescent="0.2">
      <c r="A28" s="25">
        <v>24</v>
      </c>
      <c r="B28" s="16" t="s">
        <v>8</v>
      </c>
      <c r="C28" s="20">
        <v>159</v>
      </c>
      <c r="D28" s="17" t="s">
        <v>11</v>
      </c>
      <c r="E28" s="35" t="s">
        <v>65</v>
      </c>
      <c r="F28" s="21">
        <v>21280787</v>
      </c>
      <c r="G28" s="36" t="s">
        <v>63</v>
      </c>
      <c r="H28" s="36" t="s">
        <v>64</v>
      </c>
      <c r="I28" s="17" t="s">
        <v>12</v>
      </c>
      <c r="J28" s="34">
        <v>42676</v>
      </c>
      <c r="K28" s="17" t="s">
        <v>68</v>
      </c>
      <c r="L28" s="23">
        <v>0.2</v>
      </c>
      <c r="M28" s="24" t="s">
        <v>26</v>
      </c>
      <c r="N28" s="37" t="s">
        <v>24</v>
      </c>
    </row>
    <row r="29" spans="1:14" ht="20.25" customHeight="1" x14ac:dyDescent="0.2">
      <c r="A29" s="18"/>
      <c r="B29" s="18"/>
      <c r="C29" s="18"/>
      <c r="D29" s="18"/>
      <c r="E29" s="18"/>
      <c r="F29" s="29"/>
      <c r="G29" s="19"/>
      <c r="H29" s="18"/>
      <c r="I29" s="18"/>
      <c r="J29" s="29"/>
      <c r="K29" s="29"/>
      <c r="L29" s="23">
        <f>SUBTOTAL(9,L5:L28)</f>
        <v>14871.249000000002</v>
      </c>
    </row>
    <row r="30" spans="1:14" ht="20.25" customHeight="1" x14ac:dyDescent="0.2">
      <c r="A30" s="18"/>
      <c r="B30" s="18"/>
      <c r="C30" s="18"/>
      <c r="D30" s="18"/>
      <c r="E30" s="18"/>
      <c r="F30" s="29"/>
      <c r="G30" s="19"/>
      <c r="H30" s="18"/>
      <c r="I30" s="18"/>
      <c r="J30" s="29"/>
      <c r="K30" s="29"/>
      <c r="L30" s="18"/>
    </row>
    <row r="31" spans="1:14" ht="15.75" customHeight="1" x14ac:dyDescent="0.2">
      <c r="A31" s="30" t="s">
        <v>6</v>
      </c>
      <c r="B31" s="30"/>
      <c r="C31" s="30"/>
      <c r="D31" s="26"/>
      <c r="E31" s="26"/>
      <c r="F31" s="26"/>
      <c r="G31" s="26"/>
      <c r="H31" s="26"/>
      <c r="I31" s="26"/>
      <c r="J31" s="26"/>
      <c r="K31" s="26"/>
      <c r="L31" s="26"/>
    </row>
    <row r="32" spans="1:14" ht="15.75" customHeight="1" x14ac:dyDescent="0.2">
      <c r="A32" s="31" t="s">
        <v>20</v>
      </c>
      <c r="B32" s="31"/>
      <c r="C32" s="31"/>
      <c r="D32" s="28"/>
      <c r="E32" s="28"/>
      <c r="F32" s="28"/>
      <c r="G32" s="28"/>
      <c r="H32" s="28"/>
      <c r="I32" s="28"/>
      <c r="J32" s="28"/>
      <c r="K32" s="28"/>
      <c r="L32" s="28"/>
    </row>
    <row r="33" spans="1:12" ht="15.75" customHeight="1" x14ac:dyDescent="0.2">
      <c r="A33" s="32" t="s">
        <v>9</v>
      </c>
      <c r="B33" s="32"/>
      <c r="C33" s="32"/>
      <c r="D33" s="27"/>
      <c r="E33" s="27"/>
      <c r="F33" s="27"/>
      <c r="G33" s="27"/>
      <c r="H33" s="27"/>
      <c r="I33" s="27"/>
      <c r="J33" s="27"/>
      <c r="K33" s="27"/>
      <c r="L33" s="27"/>
    </row>
    <row r="34" spans="1:12" ht="15.75" customHeight="1" x14ac:dyDescent="0.2">
      <c r="A34" s="33" t="s">
        <v>18</v>
      </c>
      <c r="B34" s="33"/>
      <c r="C34" s="33"/>
      <c r="D34" s="29"/>
      <c r="E34" s="29"/>
      <c r="F34" s="29"/>
      <c r="G34" s="29"/>
      <c r="H34" s="29"/>
      <c r="I34" s="29"/>
      <c r="J34" s="29"/>
      <c r="K34" s="29"/>
      <c r="L34" s="29"/>
    </row>
    <row r="35" spans="1:12" ht="15.75" x14ac:dyDescent="0.2">
      <c r="A35" s="33"/>
      <c r="B35" s="33"/>
      <c r="C35" s="33"/>
      <c r="D35" s="29"/>
      <c r="E35" s="29"/>
      <c r="F35" s="29"/>
      <c r="G35" s="29"/>
      <c r="H35" s="29"/>
      <c r="I35" s="29"/>
      <c r="J35" s="29"/>
      <c r="K35" s="29"/>
      <c r="L35" s="29"/>
    </row>
    <row r="36" spans="1:12" ht="21.75" customHeight="1" x14ac:dyDescent="0.2">
      <c r="A36" s="33"/>
      <c r="B36" s="33"/>
      <c r="C36" s="33"/>
      <c r="D36" s="18"/>
      <c r="E36" s="18"/>
      <c r="F36" s="29"/>
      <c r="G36" s="19"/>
      <c r="H36" s="18"/>
      <c r="I36" s="18"/>
      <c r="J36" s="29"/>
      <c r="K36" s="29"/>
      <c r="L36" s="18"/>
    </row>
    <row r="37" spans="1:12" ht="15.75" x14ac:dyDescent="0.2">
      <c r="A37" s="39" t="s">
        <v>7</v>
      </c>
      <c r="B37" s="39"/>
      <c r="C37" s="39"/>
      <c r="D37" s="13"/>
      <c r="E37" s="13"/>
      <c r="F37" s="13"/>
      <c r="G37" s="13"/>
      <c r="H37" s="13"/>
      <c r="I37" s="12"/>
      <c r="J37" s="12"/>
      <c r="K37" s="12"/>
      <c r="L37" s="12"/>
    </row>
    <row r="38" spans="1:12" ht="21" customHeight="1" x14ac:dyDescent="0.2">
      <c r="A38" s="32" t="s">
        <v>15</v>
      </c>
      <c r="B38" s="32"/>
      <c r="C38" s="32"/>
      <c r="D38" s="27"/>
      <c r="E38" s="27"/>
      <c r="F38" s="27"/>
      <c r="G38" s="27"/>
      <c r="H38" s="27"/>
      <c r="I38" s="27"/>
      <c r="J38" s="27"/>
      <c r="K38" s="27"/>
      <c r="L38" s="27"/>
    </row>
    <row r="39" spans="1:12" ht="15" x14ac:dyDescent="0.2">
      <c r="A39" s="14"/>
      <c r="B39" s="14"/>
      <c r="C39" s="15"/>
      <c r="D39" s="14"/>
      <c r="E39" s="15"/>
      <c r="F39" s="15"/>
      <c r="G39" s="15"/>
      <c r="H39" s="15"/>
      <c r="I39" s="15"/>
      <c r="J39" s="15"/>
      <c r="K39" s="15"/>
      <c r="L39" s="15"/>
    </row>
    <row r="40" spans="1:12" ht="15" x14ac:dyDescent="0.2">
      <c r="A40" s="14"/>
      <c r="B40" s="14"/>
      <c r="C40" s="15"/>
      <c r="D40" s="14"/>
      <c r="E40" s="15"/>
      <c r="F40" s="15"/>
      <c r="G40" s="15"/>
      <c r="H40" s="15"/>
      <c r="I40" s="15"/>
      <c r="J40" s="15"/>
      <c r="K40" s="15"/>
      <c r="L40" s="15"/>
    </row>
  </sheetData>
  <autoFilter ref="A4:N28"/>
  <mergeCells count="2">
    <mergeCell ref="B2:L2"/>
    <mergeCell ref="A37:C37"/>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2023-12-07T07:29:54Z</dcterms:modified>
</cp:coreProperties>
</file>