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'ЛОТ'!$A$13:$G$38</definedName>
    <definedName name="_xlnm.Print_Area" localSheetId="0">'ЛОТ'!$A$1:$G$57</definedName>
  </definedNames>
  <calcPr fullCalcOnLoad="1"/>
</workbook>
</file>

<file path=xl/sharedStrings.xml><?xml version="1.0" encoding="utf-8"?>
<sst xmlns="http://schemas.openxmlformats.org/spreadsheetml/2006/main" count="105" uniqueCount="45">
  <si>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</si>
  <si>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</si>
  <si>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</si>
  <si>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</si>
  <si>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</si>
  <si>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</si>
  <si>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</si>
  <si>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</si>
  <si>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</si>
  <si>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</si>
  <si>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</si>
  <si>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</si>
  <si>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</si>
  <si>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</si>
  <si>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</si>
  <si>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</si>
  <si>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</si>
  <si>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</si>
  <si>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</si>
  <si>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</si>
  <si>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</si>
  <si>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</si>
  <si>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Тип сделки:  «Реализация  НВЛ/НЛ»
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</si>
  <si>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</si>
  <si>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</si>
  <si>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</si>
  <si>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Оплата ТМЦ осуществляется предварительно в размере 100% за весь объём, указаный в Спецификации к настоящему Договору.</t>
  </si>
  <si>
    <t>Центр.снабжен-й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</si>
  <si>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</si>
  <si>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</si>
  <si>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Т</t>
  </si>
  <si>
    <t>Наименование лота: «Трубы тонкостенные электросварные»</t>
  </si>
  <si>
    <t>ЛОТ МТО № РИ 1906.08/2024</t>
  </si>
  <si>
    <t>Труба э/св 108Х4 В ст09Г2С</t>
  </si>
  <si>
    <t>Труба э/св 57Х3,5 В ст09Г2С</t>
  </si>
  <si>
    <t>Труба э/св 57Х4 В ст09Г2С</t>
  </si>
  <si>
    <t>Труба э/св 76Х3 В ст20</t>
  </si>
  <si>
    <t>Труба э/св 76Х4 В ст09Г2С</t>
  </si>
  <si>
    <t>Труба э/св 89Х3,5 В ст10</t>
  </si>
  <si>
    <t>Труба э/св 89Х3,5 В ст20</t>
  </si>
  <si>
    <t>ГПН-С-Ямал</t>
  </si>
  <si>
    <t>ГПН-Снабжение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</si>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</sst>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204" fontId="8" fillId="0" borderId="14" xfId="57" applyNumberFormat="1" applyFont="1" applyFill="1" applyBorder="1" applyAlignment="1">
      <alignment horizontal="center" vertical="center" wrapText="1"/>
      <protection/>
    </xf>
    <xf numFmtId="204" fontId="8" fillId="0" borderId="15" xfId="57" applyNumberFormat="1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208" fontId="10" fillId="0" borderId="12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208" fontId="8" fillId="0" borderId="0" xfId="0" applyNumberFormat="1" applyFont="1" applyFill="1" applyBorder="1" applyAlignment="1">
      <alignment horizontal="center"/>
    </xf>
    <xf numFmtId="208" fontId="8" fillId="0" borderId="11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208" fontId="8" fillId="0" borderId="19" xfId="0" applyNumberFormat="1" applyFont="1" applyBorder="1" applyAlignment="1">
      <alignment horizontal="center" vertical="center"/>
    </xf>
    <xf numFmtId="4" fontId="8" fillId="33" borderId="20" xfId="0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2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0" fontId="8" fillId="33" borderId="39" xfId="57" applyFont="1" applyFill="1" applyBorder="1" applyAlignment="1">
      <alignment horizontal="right" vertical="center"/>
      <protection/>
    </xf>
    <xf numFmtId="0" fontId="8" fillId="33" borderId="40" xfId="57" applyFont="1" applyFill="1" applyBorder="1" applyAlignment="1">
      <alignment horizontal="right" vertical="center"/>
      <protection/>
    </xf>
    <xf numFmtId="0" fontId="8" fillId="33" borderId="41" xfId="57" applyFont="1" applyFill="1" applyBorder="1" applyAlignment="1">
      <alignment horizontal="right" vertical="center"/>
      <protection/>
    </xf>
    <xf numFmtId="0" fontId="8" fillId="0" borderId="42" xfId="57" applyFont="1" applyFill="1" applyBorder="1" applyAlignment="1">
      <alignment horizontal="center" vertical="center" wrapText="1"/>
      <protection/>
    </xf>
    <xf numFmtId="0" fontId="10" fillId="0" borderId="43" xfId="0" applyFont="1" applyBorder="1" applyAlignment="1">
      <alignment horizontal="center" vertical="center"/>
    </xf>
    <xf numFmtId="0" fontId="10" fillId="0" borderId="43" xfId="0" applyNumberFormat="1" applyFont="1" applyBorder="1" applyAlignment="1">
      <alignment horizontal="center" vertical="center"/>
    </xf>
    <xf numFmtId="208" fontId="10" fillId="0" borderId="43" xfId="0" applyNumberFormat="1" applyFont="1" applyBorder="1" applyAlignment="1">
      <alignment horizontal="center" vertical="center"/>
    </xf>
    <xf numFmtId="14" fontId="10" fillId="0" borderId="44" xfId="0" applyNumberFormat="1" applyFont="1" applyBorder="1" applyAlignment="1">
      <alignment horizontal="center" vertical="center"/>
    </xf>
    <xf numFmtId="0" fontId="8" fillId="0" borderId="21" xfId="57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208" fontId="10" fillId="0" borderId="22" xfId="0" applyNumberFormat="1" applyFont="1" applyBorder="1" applyAlignment="1">
      <alignment horizontal="center" vertical="center"/>
    </xf>
    <xf numFmtId="14" fontId="10" fillId="0" borderId="45" xfId="0" applyNumberFormat="1" applyFont="1" applyBorder="1" applyAlignment="1">
      <alignment horizontal="center" vertical="center"/>
    </xf>
    <xf numFmtId="0" fontId="8" fillId="0" borderId="46" xfId="57" applyFont="1" applyFill="1" applyBorder="1" applyAlignment="1">
      <alignment horizontal="center" vertical="center" wrapText="1"/>
      <protection/>
    </xf>
    <xf numFmtId="0" fontId="8" fillId="0" borderId="47" xfId="57" applyFont="1" applyFill="1" applyBorder="1" applyAlignment="1">
      <alignment horizontal="center" vertical="center" wrapText="1"/>
      <protection/>
    </xf>
    <xf numFmtId="0" fontId="8" fillId="0" borderId="48" xfId="57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57"/>
  <sheetViews>
    <sheetView tabSelected="1" view="pageBreakPreview" zoomScale="85" zoomScaleNormal="85" zoomScaleSheetLayoutView="85" workbookViewId="0" topLeftCell="A31">
      <selection activeCell="D40" sqref="D40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7" t="s">
        <v>8</v>
      </c>
      <c r="B1" s="37"/>
      <c r="C1" s="37"/>
      <c r="D1" s="37"/>
      <c r="E1" s="37"/>
      <c r="F1" s="37"/>
      <c r="G1" s="37"/>
    </row>
    <row r="2" spans="1:7" ht="26.25" customHeight="1">
      <c r="A2" s="38" t="s">
        <v>29</v>
      </c>
      <c r="B2" s="38"/>
      <c r="C2" s="38"/>
      <c r="D2" s="38"/>
      <c r="E2" s="38"/>
      <c r="F2" s="38"/>
      <c r="G2" s="38"/>
    </row>
    <row r="3" spans="1:7" ht="25.5" customHeight="1">
      <c r="A3" s="38" t="s">
        <v>22</v>
      </c>
      <c r="B3" s="38"/>
      <c r="C3" s="38"/>
      <c r="D3" s="38"/>
      <c r="E3" s="38"/>
      <c r="F3" s="38"/>
      <c r="G3" s="38"/>
    </row>
    <row r="4" spans="1:7" ht="25.5" customHeight="1">
      <c r="A4" s="38" t="s">
        <v>31</v>
      </c>
      <c r="B4" s="38"/>
      <c r="C4" s="38"/>
      <c r="D4" s="38"/>
      <c r="E4" s="38"/>
      <c r="F4" s="38"/>
      <c r="G4" s="38"/>
    </row>
    <row r="5" spans="1:7" ht="20.25" customHeight="1">
      <c r="A5" s="39" t="s">
        <v>32</v>
      </c>
      <c r="B5" s="39"/>
      <c r="C5" s="39"/>
      <c r="D5" s="39"/>
      <c r="E5" s="39"/>
      <c r="F5" s="39"/>
      <c r="G5" s="39"/>
    </row>
    <row r="6" spans="1:7" ht="60.75" customHeight="1">
      <c r="A6" s="40" t="s">
        <v>12</v>
      </c>
      <c r="B6" s="40"/>
      <c r="C6" s="40"/>
      <c r="D6" s="40"/>
      <c r="E6" s="40"/>
      <c r="F6" s="40"/>
      <c r="G6" s="40"/>
    </row>
    <row r="7" spans="1:159" s="10" customFormat="1" ht="20.25">
      <c r="A7" s="36" t="s">
        <v>24</v>
      </c>
      <c r="B7" s="36"/>
      <c r="C7" s="36"/>
      <c r="D7" s="36"/>
      <c r="E7" s="36"/>
      <c r="F7" s="36"/>
      <c r="G7" s="36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</row>
    <row r="8" spans="1:159" s="10" customFormat="1" ht="20.25">
      <c r="A8" s="36" t="s">
        <v>23</v>
      </c>
      <c r="B8" s="36"/>
      <c r="C8" s="36"/>
      <c r="D8" s="36"/>
      <c r="E8" s="36"/>
      <c r="F8" s="36"/>
      <c r="G8" s="36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6" t="s">
        <v>9</v>
      </c>
      <c r="B10" s="36"/>
      <c r="C10" s="36"/>
      <c r="D10" s="36"/>
      <c r="E10" s="36"/>
      <c r="F10" s="36"/>
      <c r="G10" s="36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1" customFormat="1" ht="56.25" customHeight="1" thickBot="1">
      <c r="A13" s="24" t="s">
        <v>0</v>
      </c>
      <c r="B13" s="25" t="s">
        <v>7</v>
      </c>
      <c r="C13" s="25" t="s">
        <v>11</v>
      </c>
      <c r="D13" s="25" t="s">
        <v>5</v>
      </c>
      <c r="E13" s="25" t="s">
        <v>6</v>
      </c>
      <c r="F13" s="26" t="s">
        <v>2</v>
      </c>
      <c r="G13" s="27" t="s">
        <v>15</v>
      </c>
    </row>
    <row r="14" spans="1:7" s="8" customFormat="1" ht="18.75" customHeight="1" thickBot="1">
      <c r="A14" s="77">
        <v>1</v>
      </c>
      <c r="B14" s="78">
        <v>2</v>
      </c>
      <c r="C14" s="78">
        <v>3</v>
      </c>
      <c r="D14" s="78">
        <v>4</v>
      </c>
      <c r="E14" s="78">
        <v>5</v>
      </c>
      <c r="F14" s="78">
        <v>6</v>
      </c>
      <c r="G14" s="79">
        <v>7</v>
      </c>
    </row>
    <row r="15" spans="1:7" s="8" customFormat="1" ht="18.75" customHeight="1">
      <c r="A15" s="67">
        <v>1</v>
      </c>
      <c r="B15" s="68" t="s">
        <v>40</v>
      </c>
      <c r="C15" s="69">
        <v>1039848</v>
      </c>
      <c r="D15" s="68" t="s">
        <v>33</v>
      </c>
      <c r="E15" s="68" t="s">
        <v>30</v>
      </c>
      <c r="F15" s="70">
        <v>0.062</v>
      </c>
      <c r="G15" s="71">
        <v>43418</v>
      </c>
    </row>
    <row r="16" spans="1:7" s="8" customFormat="1" ht="18.75" customHeight="1">
      <c r="A16" s="28">
        <v>2</v>
      </c>
      <c r="B16" s="22" t="s">
        <v>41</v>
      </c>
      <c r="C16" s="23">
        <v>1695256</v>
      </c>
      <c r="D16" s="22" t="s">
        <v>34</v>
      </c>
      <c r="E16" s="22" t="s">
        <v>30</v>
      </c>
      <c r="F16" s="29">
        <v>0.01</v>
      </c>
      <c r="G16" s="30">
        <v>43255</v>
      </c>
    </row>
    <row r="17" spans="1:7" s="8" customFormat="1" ht="18.75" customHeight="1">
      <c r="A17" s="28">
        <v>3</v>
      </c>
      <c r="B17" s="22" t="s">
        <v>41</v>
      </c>
      <c r="C17" s="23">
        <v>1695256</v>
      </c>
      <c r="D17" s="22" t="s">
        <v>34</v>
      </c>
      <c r="E17" s="22" t="s">
        <v>30</v>
      </c>
      <c r="F17" s="29">
        <v>0.006</v>
      </c>
      <c r="G17" s="30">
        <v>43255</v>
      </c>
    </row>
    <row r="18" spans="1:7" s="8" customFormat="1" ht="18.75" customHeight="1">
      <c r="A18" s="28">
        <v>4</v>
      </c>
      <c r="B18" s="22" t="s">
        <v>41</v>
      </c>
      <c r="C18" s="23">
        <v>1695256</v>
      </c>
      <c r="D18" s="22" t="s">
        <v>34</v>
      </c>
      <c r="E18" s="22" t="s">
        <v>30</v>
      </c>
      <c r="F18" s="29">
        <v>0.026</v>
      </c>
      <c r="G18" s="30">
        <v>43255</v>
      </c>
    </row>
    <row r="19" spans="1:7" s="8" customFormat="1" ht="18.75" customHeight="1">
      <c r="A19" s="28">
        <v>5</v>
      </c>
      <c r="B19" s="22" t="s">
        <v>41</v>
      </c>
      <c r="C19" s="23">
        <v>1695256</v>
      </c>
      <c r="D19" s="22" t="s">
        <v>34</v>
      </c>
      <c r="E19" s="22" t="s">
        <v>30</v>
      </c>
      <c r="F19" s="29">
        <v>0.012</v>
      </c>
      <c r="G19" s="30">
        <v>43255</v>
      </c>
    </row>
    <row r="20" spans="1:7" s="8" customFormat="1" ht="18.75" customHeight="1">
      <c r="A20" s="28">
        <v>6</v>
      </c>
      <c r="B20" s="22" t="s">
        <v>41</v>
      </c>
      <c r="C20" s="23">
        <v>1695256</v>
      </c>
      <c r="D20" s="22" t="s">
        <v>34</v>
      </c>
      <c r="E20" s="22" t="s">
        <v>30</v>
      </c>
      <c r="F20" s="29">
        <v>0.006</v>
      </c>
      <c r="G20" s="30">
        <v>43255</v>
      </c>
    </row>
    <row r="21" spans="1:7" s="8" customFormat="1" ht="18.75" customHeight="1">
      <c r="A21" s="28">
        <v>7</v>
      </c>
      <c r="B21" s="22" t="s">
        <v>40</v>
      </c>
      <c r="C21" s="23">
        <v>1884746</v>
      </c>
      <c r="D21" s="22" t="s">
        <v>35</v>
      </c>
      <c r="E21" s="22" t="s">
        <v>30</v>
      </c>
      <c r="F21" s="29">
        <v>1</v>
      </c>
      <c r="G21" s="30">
        <v>43983</v>
      </c>
    </row>
    <row r="22" spans="1:7" s="8" customFormat="1" ht="18.75" customHeight="1">
      <c r="A22" s="28">
        <v>8</v>
      </c>
      <c r="B22" s="22" t="s">
        <v>40</v>
      </c>
      <c r="C22" s="23">
        <v>1884746</v>
      </c>
      <c r="D22" s="22" t="s">
        <v>35</v>
      </c>
      <c r="E22" s="22" t="s">
        <v>30</v>
      </c>
      <c r="F22" s="29">
        <v>1</v>
      </c>
      <c r="G22" s="30">
        <v>43983</v>
      </c>
    </row>
    <row r="23" spans="1:7" s="8" customFormat="1" ht="18.75" customHeight="1">
      <c r="A23" s="28">
        <v>9</v>
      </c>
      <c r="B23" s="22" t="s">
        <v>40</v>
      </c>
      <c r="C23" s="23">
        <v>1884746</v>
      </c>
      <c r="D23" s="22" t="s">
        <v>35</v>
      </c>
      <c r="E23" s="22" t="s">
        <v>30</v>
      </c>
      <c r="F23" s="29">
        <v>1.32</v>
      </c>
      <c r="G23" s="30">
        <v>43983</v>
      </c>
    </row>
    <row r="24" spans="1:7" s="8" customFormat="1" ht="18.75" customHeight="1">
      <c r="A24" s="28">
        <v>10</v>
      </c>
      <c r="B24" s="22" t="s">
        <v>40</v>
      </c>
      <c r="C24" s="23">
        <v>1884746</v>
      </c>
      <c r="D24" s="22" t="s">
        <v>35</v>
      </c>
      <c r="E24" s="22" t="s">
        <v>30</v>
      </c>
      <c r="F24" s="29">
        <v>0.229</v>
      </c>
      <c r="G24" s="30">
        <v>43983</v>
      </c>
    </row>
    <row r="25" spans="1:7" s="8" customFormat="1" ht="18.75" customHeight="1">
      <c r="A25" s="28">
        <v>11</v>
      </c>
      <c r="B25" s="22" t="s">
        <v>40</v>
      </c>
      <c r="C25" s="23">
        <v>1884746</v>
      </c>
      <c r="D25" s="22" t="s">
        <v>35</v>
      </c>
      <c r="E25" s="22" t="s">
        <v>30</v>
      </c>
      <c r="F25" s="29">
        <v>0.08</v>
      </c>
      <c r="G25" s="30">
        <v>43983</v>
      </c>
    </row>
    <row r="26" spans="1:7" s="8" customFormat="1" ht="18.75" customHeight="1">
      <c r="A26" s="28">
        <v>12</v>
      </c>
      <c r="B26" s="22" t="s">
        <v>40</v>
      </c>
      <c r="C26" s="23">
        <v>1304695</v>
      </c>
      <c r="D26" s="22" t="s">
        <v>36</v>
      </c>
      <c r="E26" s="22" t="s">
        <v>30</v>
      </c>
      <c r="F26" s="29">
        <v>0.25</v>
      </c>
      <c r="G26" s="30">
        <v>43739</v>
      </c>
    </row>
    <row r="27" spans="1:7" s="8" customFormat="1" ht="18.75" customHeight="1">
      <c r="A27" s="28">
        <v>13</v>
      </c>
      <c r="B27" s="22" t="s">
        <v>41</v>
      </c>
      <c r="C27" s="23">
        <v>1556557</v>
      </c>
      <c r="D27" s="22" t="s">
        <v>37</v>
      </c>
      <c r="E27" s="22" t="s">
        <v>30</v>
      </c>
      <c r="F27" s="29">
        <v>0.028</v>
      </c>
      <c r="G27" s="30">
        <v>43293</v>
      </c>
    </row>
    <row r="28" spans="1:7" s="8" customFormat="1" ht="18.75" customHeight="1">
      <c r="A28" s="28">
        <v>14</v>
      </c>
      <c r="B28" s="22" t="s">
        <v>41</v>
      </c>
      <c r="C28" s="23">
        <v>1556557</v>
      </c>
      <c r="D28" s="22" t="s">
        <v>37</v>
      </c>
      <c r="E28" s="22" t="s">
        <v>30</v>
      </c>
      <c r="F28" s="29">
        <v>0.002</v>
      </c>
      <c r="G28" s="30">
        <v>43293</v>
      </c>
    </row>
    <row r="29" spans="1:7" s="8" customFormat="1" ht="18.75" customHeight="1">
      <c r="A29" s="28">
        <v>15</v>
      </c>
      <c r="B29" s="22" t="s">
        <v>41</v>
      </c>
      <c r="C29" s="23">
        <v>1556557</v>
      </c>
      <c r="D29" s="22" t="s">
        <v>37</v>
      </c>
      <c r="E29" s="22" t="s">
        <v>30</v>
      </c>
      <c r="F29" s="29">
        <v>0.002</v>
      </c>
      <c r="G29" s="30">
        <v>43293</v>
      </c>
    </row>
    <row r="30" spans="1:7" s="8" customFormat="1" ht="18.75" customHeight="1">
      <c r="A30" s="28">
        <v>16</v>
      </c>
      <c r="B30" s="22" t="s">
        <v>40</v>
      </c>
      <c r="C30" s="23">
        <v>1009046</v>
      </c>
      <c r="D30" s="22" t="s">
        <v>38</v>
      </c>
      <c r="E30" s="22" t="s">
        <v>30</v>
      </c>
      <c r="F30" s="29">
        <v>0.028</v>
      </c>
      <c r="G30" s="30">
        <v>43497</v>
      </c>
    </row>
    <row r="31" spans="1:7" s="8" customFormat="1" ht="18.75" customHeight="1">
      <c r="A31" s="28">
        <v>17</v>
      </c>
      <c r="B31" s="22" t="s">
        <v>40</v>
      </c>
      <c r="C31" s="23">
        <v>1009046</v>
      </c>
      <c r="D31" s="22" t="s">
        <v>38</v>
      </c>
      <c r="E31" s="22" t="s">
        <v>30</v>
      </c>
      <c r="F31" s="29">
        <v>0.909</v>
      </c>
      <c r="G31" s="30">
        <v>43497</v>
      </c>
    </row>
    <row r="32" spans="1:7" s="8" customFormat="1" ht="18.75" customHeight="1">
      <c r="A32" s="28">
        <v>18</v>
      </c>
      <c r="B32" s="22" t="s">
        <v>40</v>
      </c>
      <c r="C32" s="23">
        <v>1009046</v>
      </c>
      <c r="D32" s="22" t="s">
        <v>38</v>
      </c>
      <c r="E32" s="22" t="s">
        <v>30</v>
      </c>
      <c r="F32" s="29">
        <v>0.148</v>
      </c>
      <c r="G32" s="30">
        <v>43497</v>
      </c>
    </row>
    <row r="33" spans="1:7" s="8" customFormat="1" ht="18.75" customHeight="1">
      <c r="A33" s="28">
        <v>19</v>
      </c>
      <c r="B33" s="22" t="s">
        <v>40</v>
      </c>
      <c r="C33" s="23">
        <v>1009046</v>
      </c>
      <c r="D33" s="22" t="s">
        <v>38</v>
      </c>
      <c r="E33" s="22" t="s">
        <v>30</v>
      </c>
      <c r="F33" s="29">
        <v>0.651</v>
      </c>
      <c r="G33" s="30">
        <v>43497</v>
      </c>
    </row>
    <row r="34" spans="1:7" s="8" customFormat="1" ht="18.75" customHeight="1">
      <c r="A34" s="28">
        <v>20</v>
      </c>
      <c r="B34" s="22" t="s">
        <v>40</v>
      </c>
      <c r="C34" s="23">
        <v>1009046</v>
      </c>
      <c r="D34" s="22" t="s">
        <v>38</v>
      </c>
      <c r="E34" s="22" t="s">
        <v>30</v>
      </c>
      <c r="F34" s="29">
        <v>1.044</v>
      </c>
      <c r="G34" s="30">
        <v>43497</v>
      </c>
    </row>
    <row r="35" spans="1:7" s="8" customFormat="1" ht="18.75" customHeight="1">
      <c r="A35" s="28">
        <v>21</v>
      </c>
      <c r="B35" s="22" t="s">
        <v>40</v>
      </c>
      <c r="C35" s="23">
        <v>1009046</v>
      </c>
      <c r="D35" s="22" t="s">
        <v>38</v>
      </c>
      <c r="E35" s="22" t="s">
        <v>30</v>
      </c>
      <c r="F35" s="29">
        <v>0.497</v>
      </c>
      <c r="G35" s="30">
        <v>43497</v>
      </c>
    </row>
    <row r="36" spans="1:7" s="8" customFormat="1" ht="18.75" customHeight="1">
      <c r="A36" s="28">
        <v>22</v>
      </c>
      <c r="B36" s="22" t="s">
        <v>27</v>
      </c>
      <c r="C36" s="23">
        <v>1025553</v>
      </c>
      <c r="D36" s="22" t="s">
        <v>39</v>
      </c>
      <c r="E36" s="22" t="s">
        <v>30</v>
      </c>
      <c r="F36" s="29">
        <v>0.3</v>
      </c>
      <c r="G36" s="30">
        <v>43507</v>
      </c>
    </row>
    <row r="37" spans="1:7" s="8" customFormat="1" ht="18.75" customHeight="1" thickBot="1">
      <c r="A37" s="72">
        <v>23</v>
      </c>
      <c r="B37" s="73" t="s">
        <v>27</v>
      </c>
      <c r="C37" s="74">
        <v>1025553</v>
      </c>
      <c r="D37" s="73" t="s">
        <v>39</v>
      </c>
      <c r="E37" s="73" t="s">
        <v>30</v>
      </c>
      <c r="F37" s="75">
        <v>0.086</v>
      </c>
      <c r="G37" s="76">
        <v>43507</v>
      </c>
    </row>
    <row r="38" spans="1:7" s="8" customFormat="1" ht="18.75" customHeight="1" thickBot="1">
      <c r="A38" s="64" t="s">
        <v>10</v>
      </c>
      <c r="B38" s="65"/>
      <c r="C38" s="65"/>
      <c r="D38" s="66"/>
      <c r="E38" s="33" t="s">
        <v>30</v>
      </c>
      <c r="F38" s="34">
        <f>SUM(F15:F37)</f>
        <v>7.695999999999999</v>
      </c>
      <c r="G38" s="35" t="s">
        <v>25</v>
      </c>
    </row>
    <row r="39" spans="1:7" ht="14.25" customHeight="1">
      <c r="A39" s="18"/>
      <c r="B39" s="19"/>
      <c r="C39" s="19"/>
      <c r="D39" s="19"/>
      <c r="E39" s="19"/>
      <c r="F39" s="31"/>
      <c r="G39" s="32"/>
    </row>
    <row r="40" spans="1:7" ht="14.25" customHeight="1">
      <c r="A40" s="19"/>
      <c r="B40" s="19"/>
      <c r="C40" s="19"/>
      <c r="D40" s="19"/>
      <c r="E40" s="19"/>
      <c r="F40" s="31"/>
      <c r="G40" s="31"/>
    </row>
    <row r="41" spans="1:7" ht="13.5" thickBot="1">
      <c r="A41" s="11"/>
      <c r="B41" s="12"/>
      <c r="C41" s="12"/>
      <c r="D41" s="13"/>
      <c r="E41" s="12"/>
      <c r="F41" s="14"/>
      <c r="G41" s="15"/>
    </row>
    <row r="42" spans="1:7" ht="36.75" customHeight="1">
      <c r="A42" s="55" t="s">
        <v>20</v>
      </c>
      <c r="B42" s="56"/>
      <c r="C42" s="57"/>
      <c r="D42" s="61" t="s">
        <v>26</v>
      </c>
      <c r="E42" s="62"/>
      <c r="F42" s="62"/>
      <c r="G42" s="63"/>
    </row>
    <row r="43" spans="1:7" ht="36" customHeight="1">
      <c r="A43" s="58"/>
      <c r="B43" s="59"/>
      <c r="C43" s="60"/>
      <c r="D43" s="45" t="s">
        <v>28</v>
      </c>
      <c r="E43" s="46"/>
      <c r="F43" s="46"/>
      <c r="G43" s="47"/>
    </row>
    <row r="44" spans="1:7" ht="117.75" customHeight="1">
      <c r="A44" s="51" t="s">
        <v>21</v>
      </c>
      <c r="B44" s="52"/>
      <c r="C44" s="53"/>
      <c r="D44" s="45" t="s">
        <v>44</v>
      </c>
      <c r="E44" s="46"/>
      <c r="F44" s="46"/>
      <c r="G44" s="47"/>
    </row>
    <row r="45" spans="1:7" ht="22.5" customHeight="1">
      <c r="A45" s="41" t="s">
        <v>4</v>
      </c>
      <c r="B45" s="42"/>
      <c r="C45" s="42"/>
      <c r="D45" s="45" t="s">
        <v>3</v>
      </c>
      <c r="E45" s="46"/>
      <c r="F45" s="46"/>
      <c r="G45" s="47"/>
    </row>
    <row r="46" spans="1:7" ht="22.5" customHeight="1">
      <c r="A46" s="41" t="s">
        <v>1</v>
      </c>
      <c r="B46" s="42"/>
      <c r="C46" s="42"/>
      <c r="D46" s="45" t="s">
        <v>3</v>
      </c>
      <c r="E46" s="46"/>
      <c r="F46" s="46"/>
      <c r="G46" s="47"/>
    </row>
    <row r="47" spans="1:7" ht="28.5" customHeight="1" thickBot="1">
      <c r="A47" s="43" t="s">
        <v>14</v>
      </c>
      <c r="B47" s="44"/>
      <c r="C47" s="44"/>
      <c r="D47" s="48" t="s">
        <v>13</v>
      </c>
      <c r="E47" s="49"/>
      <c r="F47" s="49"/>
      <c r="G47" s="50"/>
    </row>
    <row r="48" spans="1:7" ht="14.25" customHeight="1">
      <c r="A48" s="2"/>
      <c r="B48" s="2"/>
      <c r="C48" s="2"/>
      <c r="D48" s="20"/>
      <c r="E48" s="20"/>
      <c r="F48" s="20"/>
      <c r="G48" s="20"/>
    </row>
    <row r="49" spans="1:7" ht="18.75">
      <c r="A49" s="16" t="s">
        <v>16</v>
      </c>
      <c r="B49" s="16"/>
      <c r="C49" s="16"/>
      <c r="D49" s="16"/>
      <c r="G49" s="16" t="s">
        <v>17</v>
      </c>
    </row>
    <row r="50" spans="1:7" ht="18.75">
      <c r="A50" s="16"/>
      <c r="B50" s="16"/>
      <c r="C50" s="16"/>
      <c r="D50" s="16"/>
      <c r="G50" s="16"/>
    </row>
    <row r="51" spans="2:7" ht="19.5" customHeight="1">
      <c r="B51" s="1"/>
      <c r="C51" s="1"/>
      <c r="E51" s="1"/>
      <c r="F51" s="17"/>
      <c r="G51" s="17"/>
    </row>
    <row r="52" spans="1:7" ht="18.75">
      <c r="A52" s="16" t="s">
        <v>18</v>
      </c>
      <c r="B52" s="16"/>
      <c r="C52" s="16"/>
      <c r="D52" s="16"/>
      <c r="G52" s="16" t="s">
        <v>19</v>
      </c>
    </row>
    <row r="53" spans="1:7" ht="18.75">
      <c r="A53" s="16"/>
      <c r="B53" s="16"/>
      <c r="C53" s="16"/>
      <c r="D53" s="16"/>
      <c r="G53" s="16"/>
    </row>
    <row r="54" spans="1:7" ht="18.75">
      <c r="A54" s="16"/>
      <c r="B54" s="16"/>
      <c r="C54" s="16"/>
      <c r="D54" s="16"/>
      <c r="G54" s="16"/>
    </row>
    <row r="55" spans="1:7" ht="18.75">
      <c r="A55" s="16"/>
      <c r="B55" s="16"/>
      <c r="C55" s="16"/>
      <c r="D55" s="16"/>
      <c r="G55" s="16"/>
    </row>
    <row r="56" spans="1:7" ht="12.75">
      <c r="A56" s="54" t="s">
        <v>42</v>
      </c>
      <c r="B56" s="54"/>
      <c r="C56" s="1"/>
      <c r="E56" s="1"/>
      <c r="F56" s="17"/>
      <c r="G56" s="17"/>
    </row>
    <row r="57" ht="12.75">
      <c r="A57" s="1" t="s">
        <v>43</v>
      </c>
    </row>
  </sheetData>
  <sheetProtection/>
  <autoFilter ref="A13:G38"/>
  <mergeCells count="66">
    <mergeCell ref="A38:D38"/>
    <mergeCell ref="D47:G47"/>
    <mergeCell ref="A10:G10"/>
    <mergeCell ref="A44:C44"/>
    <mergeCell ref="A45:C45"/>
    <mergeCell ref="A56:B56"/>
    <mergeCell ref="D44:G44"/>
    <mergeCell ref="A42:C43"/>
    <mergeCell ref="D42:G42"/>
    <mergeCell ref="D43:G43"/>
    <mergeCell ref="A46:C46"/>
    <mergeCell ref="A47:C47"/>
    <mergeCell ref="D45:G45"/>
    <mergeCell ref="D46:G46"/>
    <mergeCell ref="DX8:ED8"/>
    <mergeCell ref="EE8:EK8"/>
    <mergeCell ref="AR8:AX8"/>
    <mergeCell ref="AY8:BE8"/>
    <mergeCell ref="BF8:BL8"/>
    <mergeCell ref="BM8:BS8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2024-01-22T07:27:06Z</cp:lastPrinted>
  <dcterms:created xsi:type="dcterms:W3CDTF">1996-10-08T23:32:33Z</dcterms:created>
  <dcterms:modified xsi:type="dcterms:W3CDTF">2024-01-22T09:15:23Z</dcterms:modified>
  <cp:category/>
  <cp:version/>
  <cp:contentType/>
  <cp:contentStatus/>
</cp:coreProperties>
</file>