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'РНХн'!$A$7:$N$71</definedName>
    <definedName name="_xlnm.Print_Area" localSheetId="0">'РНХн'!$A$1:$N$71</definedName>
  </definedNames>
  <calcPr fullCalcOnLoad="1"/>
</workbook>
</file>

<file path=xl/sharedStrings.xml><?xml version="1.0" encoding="utf-8"?>
<sst xmlns="http://schemas.openxmlformats.org/spreadsheetml/2006/main" count="284" uniqueCount="119">
  <si>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</si>
  <si>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</si>
  <si>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</si>
  <si>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</si>
  <si>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</si>
  <si>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</si>
  <si>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</si>
  <si>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</si>
  <si>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</si>
  <si>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</si>
  <si>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</si>
  <si>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</si>
  <si>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</si>
  <si>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</si>
  <si>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</si>
  <si>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</si>
  <si>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</si>
  <si>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</si>
  <si>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</si>
  <si>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</si>
  <si>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</si>
  <si>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</si>
  <si>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</si>
  <si>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</si>
  <si>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</si>
  <si>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</si>
  <si>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</si>
  <si>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</si>
  <si>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</si>
  <si>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</si>
  <si>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2024-01-12 Крепежные изделия</t>
  </si>
  <si>
    <t>Гайка М30-Н.36</t>
  </si>
  <si>
    <t>КГ</t>
  </si>
  <si>
    <t>АО "НК НПЗ"</t>
  </si>
  <si>
    <t>ЦентрСклад 25</t>
  </si>
  <si>
    <t>Болт М24-6GХ70.58</t>
  </si>
  <si>
    <t>081740</t>
  </si>
  <si>
    <t>Болт М12-6GХ90.58</t>
  </si>
  <si>
    <t>081672</t>
  </si>
  <si>
    <t>Болт М30-6GХ100.58</t>
  </si>
  <si>
    <t>081668</t>
  </si>
  <si>
    <t>Болт М12-6GХ110.58</t>
  </si>
  <si>
    <t>080118</t>
  </si>
  <si>
    <t>Шпилька АМ22-6GХ120.45</t>
  </si>
  <si>
    <t>ШТ</t>
  </si>
  <si>
    <t>ЦентрСклад 26</t>
  </si>
  <si>
    <t>084040</t>
  </si>
  <si>
    <t>Болт М10-6GХ50.58</t>
  </si>
  <si>
    <t>083141</t>
  </si>
  <si>
    <t>Болт М12-6GХ100.58</t>
  </si>
  <si>
    <t>081779</t>
  </si>
  <si>
    <t>Гайка М22-6Н.5</t>
  </si>
  <si>
    <t>Гайка М30-6Н.5</t>
  </si>
  <si>
    <t>084065</t>
  </si>
  <si>
    <t>Гайка М30 ст12Х18Н10Т</t>
  </si>
  <si>
    <t>Гайка М27 ст12Х18Н10Т</t>
  </si>
  <si>
    <t>082633</t>
  </si>
  <si>
    <t>Болт М30-6GХ150.58</t>
  </si>
  <si>
    <t>Гайка М30 ст35</t>
  </si>
  <si>
    <t>085089</t>
  </si>
  <si>
    <t>Дюбель-гвоздь 6х40</t>
  </si>
  <si>
    <t>083186</t>
  </si>
  <si>
    <t>Заклепка 4,0х14</t>
  </si>
  <si>
    <t>Гайка М32</t>
  </si>
  <si>
    <t>Гайка М36-6Н.5 ст40Х</t>
  </si>
  <si>
    <t>081760</t>
  </si>
  <si>
    <t>Болт М12-6GХ80.58</t>
  </si>
  <si>
    <t>084039</t>
  </si>
  <si>
    <t>Болт М27-6GХ150.58</t>
  </si>
  <si>
    <t>083148</t>
  </si>
  <si>
    <t>Болт М27-6GХ120.58</t>
  </si>
  <si>
    <t>Гайка М30 ст25</t>
  </si>
  <si>
    <t>Гайка М36 ст25</t>
  </si>
  <si>
    <t>Гайка М42 ст25</t>
  </si>
  <si>
    <t>081766</t>
  </si>
  <si>
    <t>Болт М27-6GХ90.58</t>
  </si>
  <si>
    <t>Гайка М33 ст30ХМА спецзаказ</t>
  </si>
  <si>
    <t>084274</t>
  </si>
  <si>
    <t>Болт М30-6GХ90.58</t>
  </si>
  <si>
    <t>Шпилька 7М20х400 ст09Г2С</t>
  </si>
  <si>
    <t>Болт М12х30</t>
  </si>
  <si>
    <t>Болт М12х50</t>
  </si>
  <si>
    <t>081671</t>
  </si>
  <si>
    <t>Болт М14х50</t>
  </si>
  <si>
    <t>085093</t>
  </si>
  <si>
    <t>Дюбель-гвоздь 6х60</t>
  </si>
  <si>
    <t>381618</t>
  </si>
  <si>
    <t>Шайба плоская М4</t>
  </si>
  <si>
    <t>ЦентрСклад 36</t>
  </si>
  <si>
    <t>030477</t>
  </si>
  <si>
    <t>Гайка М14</t>
  </si>
  <si>
    <t>030475</t>
  </si>
  <si>
    <t>Болт М8Х80</t>
  </si>
  <si>
    <t>030476</t>
  </si>
  <si>
    <t>Гайка шестигранная М3</t>
  </si>
  <si>
    <t>1405405</t>
  </si>
  <si>
    <t>Гайка АМ27-7H.12Х18Н9Т.IV.2</t>
  </si>
  <si>
    <t>083155</t>
  </si>
  <si>
    <t>Заклепка алюминиевая 4х16</t>
  </si>
  <si>
    <t>081741</t>
  </si>
  <si>
    <t>Болт М16Х40</t>
  </si>
  <si>
    <t>Гайка М33-6Н.14Х17Н2.IV.2</t>
  </si>
  <si>
    <t>081778</t>
  </si>
  <si>
    <t>Болт М22-6Gх70.58</t>
  </si>
  <si>
    <t>Гайка М52.6Н.30ХМА</t>
  </si>
  <si>
    <t>030463</t>
  </si>
  <si>
    <t>Болт анкерный М6х8х90 08090 AFHT ЕКТ</t>
  </si>
  <si>
    <t>030478</t>
  </si>
  <si>
    <t>Шайба М3</t>
  </si>
  <si>
    <t>Гайка БМ56-6Н.30ХМА</t>
  </si>
  <si>
    <t>Гайка М30.40Х.029</t>
  </si>
  <si>
    <t>081667</t>
  </si>
  <si>
    <t>Болт М10Х60</t>
  </si>
  <si>
    <t>030473</t>
  </si>
  <si>
    <t>Винт регулировочный/Эскиз</t>
  </si>
  <si>
    <t>030474</t>
  </si>
  <si>
    <t>Болт 5/8"х3 1/2"</t>
  </si>
  <si>
    <t>Скоба захватная 3"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</si>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</sst>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1000035</v>
      </c>
      <c r="C8" s="25">
        <v>84232</v>
      </c>
      <c r="D8" s="26" t="s">
        <v>31</v>
      </c>
      <c r="E8" s="23" t="s">
        <v>32</v>
      </c>
      <c r="F8" s="37">
        <v>20.96</v>
      </c>
      <c r="G8" s="32" t="s">
        <v>33</v>
      </c>
      <c r="H8" s="27" t="s">
        <v>34</v>
      </c>
      <c r="I8" s="34">
        <v>53.33</v>
      </c>
      <c r="J8" s="34">
        <v>1117.8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1001427</v>
      </c>
      <c r="C9" s="25">
        <v>81712</v>
      </c>
      <c r="D9" s="26" t="s">
        <v>35</v>
      </c>
      <c r="E9" s="23" t="s">
        <v>32</v>
      </c>
      <c r="F9" s="37">
        <v>40</v>
      </c>
      <c r="G9" s="32" t="s">
        <v>33</v>
      </c>
      <c r="H9" s="27" t="s">
        <v>34</v>
      </c>
      <c r="I9" s="34">
        <v>76.67</v>
      </c>
      <c r="J9" s="34">
        <v>3066.8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1001457</v>
      </c>
      <c r="C10" s="25" t="s">
        <v>36</v>
      </c>
      <c r="D10" s="26" t="s">
        <v>37</v>
      </c>
      <c r="E10" s="23" t="s">
        <v>32</v>
      </c>
      <c r="F10" s="37">
        <v>155</v>
      </c>
      <c r="G10" s="32" t="s">
        <v>33</v>
      </c>
      <c r="H10" s="27" t="s">
        <v>34</v>
      </c>
      <c r="I10" s="34">
        <v>30</v>
      </c>
      <c r="J10" s="34">
        <v>4650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1002455</v>
      </c>
      <c r="C11" s="25" t="s">
        <v>38</v>
      </c>
      <c r="D11" s="26" t="s">
        <v>39</v>
      </c>
      <c r="E11" s="23" t="s">
        <v>32</v>
      </c>
      <c r="F11" s="37">
        <v>30</v>
      </c>
      <c r="G11" s="32" t="s">
        <v>33</v>
      </c>
      <c r="H11" s="27" t="s">
        <v>34</v>
      </c>
      <c r="I11" s="34">
        <v>45</v>
      </c>
      <c r="J11" s="34">
        <v>1350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1005101</v>
      </c>
      <c r="C12" s="25" t="s">
        <v>40</v>
      </c>
      <c r="D12" s="26" t="s">
        <v>41</v>
      </c>
      <c r="E12" s="23" t="s">
        <v>32</v>
      </c>
      <c r="F12" s="37">
        <v>138</v>
      </c>
      <c r="G12" s="32" t="s">
        <v>33</v>
      </c>
      <c r="H12" s="27" t="s">
        <v>34</v>
      </c>
      <c r="I12" s="34">
        <v>45.83</v>
      </c>
      <c r="J12" s="34">
        <v>6324.54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1005170</v>
      </c>
      <c r="C13" s="25" t="s">
        <v>42</v>
      </c>
      <c r="D13" s="26" t="s">
        <v>43</v>
      </c>
      <c r="E13" s="23" t="s">
        <v>44</v>
      </c>
      <c r="F13" s="37">
        <v>100</v>
      </c>
      <c r="G13" s="32" t="s">
        <v>33</v>
      </c>
      <c r="H13" s="27" t="s">
        <v>45</v>
      </c>
      <c r="I13" s="34">
        <v>0.83</v>
      </c>
      <c r="J13" s="34">
        <v>83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1005181</v>
      </c>
      <c r="C14" s="25" t="s">
        <v>46</v>
      </c>
      <c r="D14" s="26" t="s">
        <v>47</v>
      </c>
      <c r="E14" s="23" t="s">
        <v>32</v>
      </c>
      <c r="F14" s="37">
        <v>5</v>
      </c>
      <c r="G14" s="32" t="s">
        <v>33</v>
      </c>
      <c r="H14" s="27" t="s">
        <v>34</v>
      </c>
      <c r="I14" s="34">
        <v>30.83</v>
      </c>
      <c r="J14" s="34">
        <v>154.15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1005181</v>
      </c>
      <c r="C15" s="25" t="s">
        <v>46</v>
      </c>
      <c r="D15" s="26" t="s">
        <v>47</v>
      </c>
      <c r="E15" s="23" t="s">
        <v>32</v>
      </c>
      <c r="F15" s="37">
        <v>308</v>
      </c>
      <c r="G15" s="32" t="s">
        <v>33</v>
      </c>
      <c r="H15" s="27" t="s">
        <v>34</v>
      </c>
      <c r="I15" s="34">
        <v>30.83</v>
      </c>
      <c r="J15" s="34">
        <v>9495.64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1007352</v>
      </c>
      <c r="C16" s="25" t="s">
        <v>48</v>
      </c>
      <c r="D16" s="26" t="s">
        <v>49</v>
      </c>
      <c r="E16" s="23" t="s">
        <v>32</v>
      </c>
      <c r="F16" s="37">
        <v>209</v>
      </c>
      <c r="G16" s="32" t="s">
        <v>33</v>
      </c>
      <c r="H16" s="27" t="s">
        <v>34</v>
      </c>
      <c r="I16" s="34">
        <v>28.33</v>
      </c>
      <c r="J16" s="34">
        <v>5920.97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1008278</v>
      </c>
      <c r="C17" s="25" t="s">
        <v>50</v>
      </c>
      <c r="D17" s="26" t="s">
        <v>51</v>
      </c>
      <c r="E17" s="23" t="s">
        <v>32</v>
      </c>
      <c r="F17" s="37">
        <v>14</v>
      </c>
      <c r="G17" s="32" t="s">
        <v>33</v>
      </c>
      <c r="H17" s="27" t="s">
        <v>34</v>
      </c>
      <c r="I17" s="34">
        <v>54.17</v>
      </c>
      <c r="J17" s="34">
        <v>758.38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1008281</v>
      </c>
      <c r="C18" s="25">
        <v>84065</v>
      </c>
      <c r="D18" s="26" t="s">
        <v>52</v>
      </c>
      <c r="E18" s="23" t="s">
        <v>32</v>
      </c>
      <c r="F18" s="37">
        <v>60</v>
      </c>
      <c r="G18" s="32" t="s">
        <v>33</v>
      </c>
      <c r="H18" s="27" t="s">
        <v>34</v>
      </c>
      <c r="I18" s="34">
        <v>36.67</v>
      </c>
      <c r="J18" s="34">
        <v>2200.2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1008281</v>
      </c>
      <c r="C19" s="25" t="s">
        <v>53</v>
      </c>
      <c r="D19" s="26" t="s">
        <v>52</v>
      </c>
      <c r="E19" s="23" t="s">
        <v>32</v>
      </c>
      <c r="F19" s="37">
        <v>82</v>
      </c>
      <c r="G19" s="32" t="s">
        <v>33</v>
      </c>
      <c r="H19" s="27" t="s">
        <v>34</v>
      </c>
      <c r="I19" s="34">
        <v>49.17</v>
      </c>
      <c r="J19" s="34">
        <v>4031.94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1045106</v>
      </c>
      <c r="C20" s="25">
        <v>82364</v>
      </c>
      <c r="D20" s="26" t="s">
        <v>54</v>
      </c>
      <c r="E20" s="23" t="s">
        <v>44</v>
      </c>
      <c r="F20" s="37">
        <v>107</v>
      </c>
      <c r="G20" s="32" t="s">
        <v>33</v>
      </c>
      <c r="H20" s="27" t="s">
        <v>45</v>
      </c>
      <c r="I20" s="34">
        <v>436.67</v>
      </c>
      <c r="J20" s="34">
        <v>46723.69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1045107</v>
      </c>
      <c r="C21" s="25">
        <v>80992</v>
      </c>
      <c r="D21" s="26" t="s">
        <v>55</v>
      </c>
      <c r="E21" s="23" t="s">
        <v>44</v>
      </c>
      <c r="F21" s="37">
        <v>908</v>
      </c>
      <c r="G21" s="32" t="s">
        <v>33</v>
      </c>
      <c r="H21" s="27" t="s">
        <v>45</v>
      </c>
      <c r="I21" s="34">
        <v>126.67</v>
      </c>
      <c r="J21" s="34">
        <v>115016.36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1068822</v>
      </c>
      <c r="C22" s="25" t="s">
        <v>56</v>
      </c>
      <c r="D22" s="26" t="s">
        <v>57</v>
      </c>
      <c r="E22" s="23" t="s">
        <v>32</v>
      </c>
      <c r="F22" s="37">
        <v>55</v>
      </c>
      <c r="G22" s="32" t="s">
        <v>33</v>
      </c>
      <c r="H22" s="27" t="s">
        <v>34</v>
      </c>
      <c r="I22" s="34">
        <v>50</v>
      </c>
      <c r="J22" s="34">
        <v>2750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1079724</v>
      </c>
      <c r="C23" s="25">
        <v>81435</v>
      </c>
      <c r="D23" s="26" t="s">
        <v>58</v>
      </c>
      <c r="E23" s="23" t="s">
        <v>44</v>
      </c>
      <c r="F23" s="37">
        <v>499</v>
      </c>
      <c r="G23" s="32" t="s">
        <v>33</v>
      </c>
      <c r="H23" s="27" t="s">
        <v>34</v>
      </c>
      <c r="I23" s="34">
        <v>6.67</v>
      </c>
      <c r="J23" s="34">
        <v>3328.33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1079724</v>
      </c>
      <c r="C24" s="25">
        <v>81435</v>
      </c>
      <c r="D24" s="26" t="s">
        <v>58</v>
      </c>
      <c r="E24" s="23" t="s">
        <v>44</v>
      </c>
      <c r="F24" s="37">
        <v>4452</v>
      </c>
      <c r="G24" s="32" t="s">
        <v>33</v>
      </c>
      <c r="H24" s="27" t="s">
        <v>45</v>
      </c>
      <c r="I24" s="34">
        <v>12.5</v>
      </c>
      <c r="J24" s="34">
        <v>55650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1079724</v>
      </c>
      <c r="C25" s="25">
        <v>81435</v>
      </c>
      <c r="D25" s="26" t="s">
        <v>58</v>
      </c>
      <c r="E25" s="23" t="s">
        <v>44</v>
      </c>
      <c r="F25" s="37">
        <v>180</v>
      </c>
      <c r="G25" s="32" t="s">
        <v>33</v>
      </c>
      <c r="H25" s="27" t="s">
        <v>45</v>
      </c>
      <c r="I25" s="34">
        <v>12.5</v>
      </c>
      <c r="J25" s="34">
        <v>2250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1082676</v>
      </c>
      <c r="C26" s="25" t="s">
        <v>59</v>
      </c>
      <c r="D26" s="26" t="s">
        <v>60</v>
      </c>
      <c r="E26" s="23" t="s">
        <v>44</v>
      </c>
      <c r="F26" s="37">
        <v>1208</v>
      </c>
      <c r="G26" s="32" t="s">
        <v>33</v>
      </c>
      <c r="H26" s="27" t="s">
        <v>34</v>
      </c>
      <c r="I26" s="34">
        <v>0.83</v>
      </c>
      <c r="J26" s="34">
        <v>1002.64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1092300</v>
      </c>
      <c r="C27" s="25" t="s">
        <v>61</v>
      </c>
      <c r="D27" s="26" t="s">
        <v>62</v>
      </c>
      <c r="E27" s="23" t="s">
        <v>44</v>
      </c>
      <c r="F27" s="37">
        <v>3000</v>
      </c>
      <c r="G27" s="32" t="s">
        <v>33</v>
      </c>
      <c r="H27" s="27" t="s">
        <v>34</v>
      </c>
      <c r="I27" s="34">
        <v>0.83</v>
      </c>
      <c r="J27" s="34">
        <v>2490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1109716</v>
      </c>
      <c r="C28" s="25">
        <v>80723</v>
      </c>
      <c r="D28" s="26" t="s">
        <v>63</v>
      </c>
      <c r="E28" s="23" t="s">
        <v>44</v>
      </c>
      <c r="F28" s="37">
        <v>600</v>
      </c>
      <c r="G28" s="32" t="s">
        <v>33</v>
      </c>
      <c r="H28" s="27" t="s">
        <v>45</v>
      </c>
      <c r="I28" s="34">
        <v>94.17</v>
      </c>
      <c r="J28" s="34">
        <v>56502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1110227</v>
      </c>
      <c r="C29" s="25">
        <v>1110227</v>
      </c>
      <c r="D29" s="26" t="s">
        <v>64</v>
      </c>
      <c r="E29" s="23" t="s">
        <v>32</v>
      </c>
      <c r="F29" s="37">
        <v>50</v>
      </c>
      <c r="G29" s="32" t="s">
        <v>33</v>
      </c>
      <c r="H29" s="27" t="s">
        <v>45</v>
      </c>
      <c r="I29" s="34">
        <v>155</v>
      </c>
      <c r="J29" s="34">
        <v>7750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1120869</v>
      </c>
      <c r="C30" s="25" t="s">
        <v>65</v>
      </c>
      <c r="D30" s="26" t="s">
        <v>66</v>
      </c>
      <c r="E30" s="23" t="s">
        <v>32</v>
      </c>
      <c r="F30" s="37">
        <v>449</v>
      </c>
      <c r="G30" s="32" t="s">
        <v>33</v>
      </c>
      <c r="H30" s="27" t="s">
        <v>34</v>
      </c>
      <c r="I30" s="34">
        <v>28.33</v>
      </c>
      <c r="J30" s="34">
        <v>12720.17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1122245</v>
      </c>
      <c r="C31" s="25" t="s">
        <v>67</v>
      </c>
      <c r="D31" s="26" t="s">
        <v>68</v>
      </c>
      <c r="E31" s="23" t="s">
        <v>32</v>
      </c>
      <c r="F31" s="37">
        <v>314</v>
      </c>
      <c r="G31" s="32" t="s">
        <v>33</v>
      </c>
      <c r="H31" s="27" t="s">
        <v>34</v>
      </c>
      <c r="I31" s="34">
        <v>50</v>
      </c>
      <c r="J31" s="34">
        <v>15700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1136045</v>
      </c>
      <c r="C32" s="25" t="s">
        <v>69</v>
      </c>
      <c r="D32" s="26" t="s">
        <v>70</v>
      </c>
      <c r="E32" s="23" t="s">
        <v>32</v>
      </c>
      <c r="F32" s="37">
        <v>66</v>
      </c>
      <c r="G32" s="32" t="s">
        <v>33</v>
      </c>
      <c r="H32" s="27" t="s">
        <v>34</v>
      </c>
      <c r="I32" s="34">
        <v>50</v>
      </c>
      <c r="J32" s="34">
        <v>3300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1136642</v>
      </c>
      <c r="C33" s="25">
        <v>82512</v>
      </c>
      <c r="D33" s="26" t="s">
        <v>71</v>
      </c>
      <c r="E33" s="23" t="s">
        <v>44</v>
      </c>
      <c r="F33" s="37">
        <v>64</v>
      </c>
      <c r="G33" s="32" t="s">
        <v>33</v>
      </c>
      <c r="H33" s="27" t="s">
        <v>45</v>
      </c>
      <c r="I33" s="34">
        <v>13.33</v>
      </c>
      <c r="J33" s="34">
        <v>853.12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1136645</v>
      </c>
      <c r="C34" s="25">
        <v>81203</v>
      </c>
      <c r="D34" s="26" t="s">
        <v>72</v>
      </c>
      <c r="E34" s="23" t="s">
        <v>44</v>
      </c>
      <c r="F34" s="37">
        <v>588</v>
      </c>
      <c r="G34" s="32" t="s">
        <v>33</v>
      </c>
      <c r="H34" s="27" t="s">
        <v>45</v>
      </c>
      <c r="I34" s="34">
        <v>25.83</v>
      </c>
      <c r="J34" s="34">
        <v>15188.04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1136649</v>
      </c>
      <c r="C35" s="25">
        <v>80912</v>
      </c>
      <c r="D35" s="26" t="s">
        <v>73</v>
      </c>
      <c r="E35" s="23" t="s">
        <v>44</v>
      </c>
      <c r="F35" s="37">
        <v>168</v>
      </c>
      <c r="G35" s="32" t="s">
        <v>33</v>
      </c>
      <c r="H35" s="27" t="s">
        <v>45</v>
      </c>
      <c r="I35" s="34">
        <v>12.5</v>
      </c>
      <c r="J35" s="34">
        <v>2100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1166508</v>
      </c>
      <c r="C36" s="25" t="s">
        <v>74</v>
      </c>
      <c r="D36" s="26" t="s">
        <v>75</v>
      </c>
      <c r="E36" s="23" t="s">
        <v>32</v>
      </c>
      <c r="F36" s="37">
        <v>459</v>
      </c>
      <c r="G36" s="32" t="s">
        <v>33</v>
      </c>
      <c r="H36" s="27" t="s">
        <v>34</v>
      </c>
      <c r="I36" s="34">
        <v>30</v>
      </c>
      <c r="J36" s="34">
        <v>13770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1171596</v>
      </c>
      <c r="C37" s="25">
        <v>80720</v>
      </c>
      <c r="D37" s="26" t="s">
        <v>76</v>
      </c>
      <c r="E37" s="23" t="s">
        <v>44</v>
      </c>
      <c r="F37" s="37">
        <v>190</v>
      </c>
      <c r="G37" s="32" t="s">
        <v>33</v>
      </c>
      <c r="H37" s="27" t="s">
        <v>45</v>
      </c>
      <c r="I37" s="34">
        <v>121.67</v>
      </c>
      <c r="J37" s="34">
        <v>23117.3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1203925</v>
      </c>
      <c r="C38" s="25" t="s">
        <v>77</v>
      </c>
      <c r="D38" s="26" t="s">
        <v>78</v>
      </c>
      <c r="E38" s="23" t="s">
        <v>32</v>
      </c>
      <c r="F38" s="37">
        <v>30</v>
      </c>
      <c r="G38" s="32" t="s">
        <v>33</v>
      </c>
      <c r="H38" s="27" t="s">
        <v>34</v>
      </c>
      <c r="I38" s="34">
        <v>44.17</v>
      </c>
      <c r="J38" s="34">
        <v>1325.1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1224106</v>
      </c>
      <c r="C39" s="25">
        <v>1224106</v>
      </c>
      <c r="D39" s="26" t="s">
        <v>79</v>
      </c>
      <c r="E39" s="23" t="s">
        <v>44</v>
      </c>
      <c r="F39" s="37">
        <v>10</v>
      </c>
      <c r="G39" s="32" t="s">
        <v>33</v>
      </c>
      <c r="H39" s="27" t="s">
        <v>45</v>
      </c>
      <c r="I39" s="34">
        <v>46.67</v>
      </c>
      <c r="J39" s="34">
        <v>466.7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1267816</v>
      </c>
      <c r="C40" s="25">
        <v>81767</v>
      </c>
      <c r="D40" s="26" t="s">
        <v>80</v>
      </c>
      <c r="E40" s="23" t="s">
        <v>32</v>
      </c>
      <c r="F40" s="37">
        <v>368.8</v>
      </c>
      <c r="G40" s="32" t="s">
        <v>33</v>
      </c>
      <c r="H40" s="27" t="s">
        <v>34</v>
      </c>
      <c r="I40" s="34">
        <v>32.5</v>
      </c>
      <c r="J40" s="34">
        <v>11986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1267817</v>
      </c>
      <c r="C41" s="25">
        <v>84041</v>
      </c>
      <c r="D41" s="26" t="s">
        <v>81</v>
      </c>
      <c r="E41" s="23" t="s">
        <v>32</v>
      </c>
      <c r="F41" s="37">
        <v>380</v>
      </c>
      <c r="G41" s="32" t="s">
        <v>33</v>
      </c>
      <c r="H41" s="27" t="s">
        <v>34</v>
      </c>
      <c r="I41" s="34">
        <v>28.33</v>
      </c>
      <c r="J41" s="34">
        <v>10765.4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1267819</v>
      </c>
      <c r="C42" s="25" t="s">
        <v>82</v>
      </c>
      <c r="D42" s="26" t="s">
        <v>83</v>
      </c>
      <c r="E42" s="23" t="s">
        <v>32</v>
      </c>
      <c r="F42" s="37">
        <v>186</v>
      </c>
      <c r="G42" s="32" t="s">
        <v>33</v>
      </c>
      <c r="H42" s="27" t="s">
        <v>34</v>
      </c>
      <c r="I42" s="34">
        <v>53.33</v>
      </c>
      <c r="J42" s="34">
        <v>9919.38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1297768</v>
      </c>
      <c r="C43" s="25" t="s">
        <v>84</v>
      </c>
      <c r="D43" s="26" t="s">
        <v>85</v>
      </c>
      <c r="E43" s="23" t="s">
        <v>44</v>
      </c>
      <c r="F43" s="37">
        <v>4590</v>
      </c>
      <c r="G43" s="32" t="s">
        <v>33</v>
      </c>
      <c r="H43" s="27" t="s">
        <v>34</v>
      </c>
      <c r="I43" s="34">
        <v>0.83</v>
      </c>
      <c r="J43" s="34">
        <v>3809.7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1302804</v>
      </c>
      <c r="C44" s="25" t="s">
        <v>86</v>
      </c>
      <c r="D44" s="26" t="s">
        <v>87</v>
      </c>
      <c r="E44" s="23" t="s">
        <v>44</v>
      </c>
      <c r="F44" s="37">
        <v>3300</v>
      </c>
      <c r="G44" s="32" t="s">
        <v>33</v>
      </c>
      <c r="H44" s="27" t="s">
        <v>88</v>
      </c>
      <c r="I44" s="34">
        <v>94.17</v>
      </c>
      <c r="J44" s="34">
        <v>310761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1325593</v>
      </c>
      <c r="C45" s="25" t="s">
        <v>89</v>
      </c>
      <c r="D45" s="26" t="s">
        <v>90</v>
      </c>
      <c r="E45" s="23" t="s">
        <v>44</v>
      </c>
      <c r="F45" s="37">
        <v>4356</v>
      </c>
      <c r="G45" s="32" t="s">
        <v>33</v>
      </c>
      <c r="H45" s="27" t="s">
        <v>88</v>
      </c>
      <c r="I45" s="34">
        <v>0.83</v>
      </c>
      <c r="J45" s="34">
        <v>3615.48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1331148</v>
      </c>
      <c r="C46" s="25" t="s">
        <v>91</v>
      </c>
      <c r="D46" s="26" t="s">
        <v>92</v>
      </c>
      <c r="E46" s="23" t="s">
        <v>44</v>
      </c>
      <c r="F46" s="37">
        <v>341</v>
      </c>
      <c r="G46" s="32" t="s">
        <v>33</v>
      </c>
      <c r="H46" s="27" t="s">
        <v>88</v>
      </c>
      <c r="I46" s="34">
        <v>2.5</v>
      </c>
      <c r="J46" s="34">
        <v>852.5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1389079</v>
      </c>
      <c r="C47" s="25" t="s">
        <v>93</v>
      </c>
      <c r="D47" s="26" t="s">
        <v>94</v>
      </c>
      <c r="E47" s="23" t="s">
        <v>44</v>
      </c>
      <c r="F47" s="37">
        <v>888</v>
      </c>
      <c r="G47" s="32" t="s">
        <v>33</v>
      </c>
      <c r="H47" s="27" t="s">
        <v>88</v>
      </c>
      <c r="I47" s="34">
        <v>0.83</v>
      </c>
      <c r="J47" s="34">
        <v>737.04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1405405</v>
      </c>
      <c r="C48" s="25" t="s">
        <v>95</v>
      </c>
      <c r="D48" s="26" t="s">
        <v>96</v>
      </c>
      <c r="E48" s="23" t="s">
        <v>44</v>
      </c>
      <c r="F48" s="37">
        <v>58</v>
      </c>
      <c r="G48" s="32" t="s">
        <v>33</v>
      </c>
      <c r="H48" s="27" t="s">
        <v>45</v>
      </c>
      <c r="I48" s="34">
        <v>121.67</v>
      </c>
      <c r="J48" s="34">
        <v>7056.86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1412437</v>
      </c>
      <c r="C49" s="25" t="s">
        <v>97</v>
      </c>
      <c r="D49" s="26" t="s">
        <v>98</v>
      </c>
      <c r="E49" s="23" t="s">
        <v>44</v>
      </c>
      <c r="F49" s="37">
        <v>6600</v>
      </c>
      <c r="G49" s="32" t="s">
        <v>33</v>
      </c>
      <c r="H49" s="27" t="s">
        <v>34</v>
      </c>
      <c r="I49" s="34">
        <v>0.83</v>
      </c>
      <c r="J49" s="34">
        <v>5478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1420989</v>
      </c>
      <c r="C50" s="25" t="s">
        <v>99</v>
      </c>
      <c r="D50" s="26" t="s">
        <v>100</v>
      </c>
      <c r="E50" s="23" t="s">
        <v>32</v>
      </c>
      <c r="F50" s="37">
        <v>166</v>
      </c>
      <c r="G50" s="32" t="s">
        <v>33</v>
      </c>
      <c r="H50" s="27" t="s">
        <v>34</v>
      </c>
      <c r="I50" s="34">
        <v>28.33</v>
      </c>
      <c r="J50" s="34">
        <v>4702.78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1435149</v>
      </c>
      <c r="C51" s="25">
        <v>81493</v>
      </c>
      <c r="D51" s="26" t="s">
        <v>101</v>
      </c>
      <c r="E51" s="23" t="s">
        <v>44</v>
      </c>
      <c r="F51" s="37">
        <v>80</v>
      </c>
      <c r="G51" s="32" t="s">
        <v>33</v>
      </c>
      <c r="H51" s="27" t="s">
        <v>45</v>
      </c>
      <c r="I51" s="34">
        <v>154.17</v>
      </c>
      <c r="J51" s="34">
        <v>12333.6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1448190</v>
      </c>
      <c r="C52" s="25" t="s">
        <v>102</v>
      </c>
      <c r="D52" s="26" t="s">
        <v>103</v>
      </c>
      <c r="E52" s="23" t="s">
        <v>32</v>
      </c>
      <c r="F52" s="37">
        <v>47</v>
      </c>
      <c r="G52" s="32" t="s">
        <v>33</v>
      </c>
      <c r="H52" s="27" t="s">
        <v>34</v>
      </c>
      <c r="I52" s="34">
        <v>45</v>
      </c>
      <c r="J52" s="34">
        <v>2115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1536259</v>
      </c>
      <c r="C53" s="25">
        <v>1536259</v>
      </c>
      <c r="D53" s="26" t="s">
        <v>104</v>
      </c>
      <c r="E53" s="23" t="s">
        <v>44</v>
      </c>
      <c r="F53" s="37">
        <v>90</v>
      </c>
      <c r="G53" s="32" t="s">
        <v>33</v>
      </c>
      <c r="H53" s="27" t="s">
        <v>45</v>
      </c>
      <c r="I53" s="34">
        <v>650</v>
      </c>
      <c r="J53" s="34">
        <v>58500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1567234</v>
      </c>
      <c r="C54" s="25" t="s">
        <v>105</v>
      </c>
      <c r="D54" s="26" t="s">
        <v>106</v>
      </c>
      <c r="E54" s="23" t="s">
        <v>44</v>
      </c>
      <c r="F54" s="37">
        <v>1</v>
      </c>
      <c r="G54" s="32" t="s">
        <v>33</v>
      </c>
      <c r="H54" s="27" t="s">
        <v>88</v>
      </c>
      <c r="I54" s="34">
        <v>4202.5</v>
      </c>
      <c r="J54" s="34">
        <v>4202.5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1657728</v>
      </c>
      <c r="C55" s="25" t="s">
        <v>107</v>
      </c>
      <c r="D55" s="26" t="s">
        <v>108</v>
      </c>
      <c r="E55" s="23" t="s">
        <v>44</v>
      </c>
      <c r="F55" s="37">
        <v>1755</v>
      </c>
      <c r="G55" s="32" t="s">
        <v>33</v>
      </c>
      <c r="H55" s="27" t="s">
        <v>88</v>
      </c>
      <c r="I55" s="34">
        <v>0.83</v>
      </c>
      <c r="J55" s="34">
        <v>1456.65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1851200</v>
      </c>
      <c r="C56" s="25">
        <v>1851200</v>
      </c>
      <c r="D56" s="26" t="s">
        <v>109</v>
      </c>
      <c r="E56" s="23" t="s">
        <v>44</v>
      </c>
      <c r="F56" s="37">
        <v>56</v>
      </c>
      <c r="G56" s="32" t="s">
        <v>33</v>
      </c>
      <c r="H56" s="27" t="s">
        <v>45</v>
      </c>
      <c r="I56" s="34">
        <v>731.67</v>
      </c>
      <c r="J56" s="34">
        <v>40973.52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1901762</v>
      </c>
      <c r="C57" s="25">
        <v>1901762</v>
      </c>
      <c r="D57" s="26" t="s">
        <v>110</v>
      </c>
      <c r="E57" s="23" t="s">
        <v>32</v>
      </c>
      <c r="F57" s="37">
        <v>34</v>
      </c>
      <c r="G57" s="32" t="s">
        <v>33</v>
      </c>
      <c r="H57" s="27" t="s">
        <v>45</v>
      </c>
      <c r="I57" s="34">
        <v>146.67</v>
      </c>
      <c r="J57" s="34">
        <v>4986.78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9003983</v>
      </c>
      <c r="C58" s="25" t="s">
        <v>111</v>
      </c>
      <c r="D58" s="26" t="s">
        <v>112</v>
      </c>
      <c r="E58" s="23" t="s">
        <v>32</v>
      </c>
      <c r="F58" s="37">
        <v>24</v>
      </c>
      <c r="G58" s="32" t="s">
        <v>33</v>
      </c>
      <c r="H58" s="27" t="s">
        <v>34</v>
      </c>
      <c r="I58" s="34">
        <v>52.5</v>
      </c>
      <c r="J58" s="34">
        <v>1260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20000062</v>
      </c>
      <c r="C59" s="25" t="s">
        <v>113</v>
      </c>
      <c r="D59" s="26" t="s">
        <v>114</v>
      </c>
      <c r="E59" s="23" t="s">
        <v>44</v>
      </c>
      <c r="F59" s="37">
        <v>637</v>
      </c>
      <c r="G59" s="32" t="s">
        <v>33</v>
      </c>
      <c r="H59" s="27" t="s">
        <v>88</v>
      </c>
      <c r="I59" s="34">
        <v>0.83</v>
      </c>
      <c r="J59" s="34">
        <v>528.71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20000062</v>
      </c>
      <c r="C60" s="25" t="s">
        <v>113</v>
      </c>
      <c r="D60" s="26" t="s">
        <v>114</v>
      </c>
      <c r="E60" s="23" t="s">
        <v>44</v>
      </c>
      <c r="F60" s="37">
        <v>1</v>
      </c>
      <c r="G60" s="32" t="s">
        <v>33</v>
      </c>
      <c r="H60" s="27" t="s">
        <v>88</v>
      </c>
      <c r="I60" s="34">
        <v>0.83</v>
      </c>
      <c r="J60" s="34">
        <v>0.83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20004459</v>
      </c>
      <c r="C61" s="25" t="s">
        <v>115</v>
      </c>
      <c r="D61" s="26" t="s">
        <v>116</v>
      </c>
      <c r="E61" s="23" t="s">
        <v>44</v>
      </c>
      <c r="F61" s="37">
        <v>3571</v>
      </c>
      <c r="G61" s="32" t="s">
        <v>33</v>
      </c>
      <c r="H61" s="27" t="s">
        <v>88</v>
      </c>
      <c r="I61" s="34">
        <v>0.83</v>
      </c>
      <c r="J61" s="34">
        <v>2963.93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20004789</v>
      </c>
      <c r="C62" s="25">
        <v>362102</v>
      </c>
      <c r="D62" s="26" t="s">
        <v>117</v>
      </c>
      <c r="E62" s="23" t="s">
        <v>44</v>
      </c>
      <c r="F62" s="37">
        <v>1</v>
      </c>
      <c r="G62" s="32" t="s">
        <v>33</v>
      </c>
      <c r="H62" s="27" t="s">
        <v>118</v>
      </c>
      <c r="I62" s="34">
        <v>34.17</v>
      </c>
      <c r="J62" s="34">
        <v>34.17</v>
      </c>
      <c r="K62" s="38"/>
      <c r="L62" s="33"/>
      <c r="M62" s="20"/>
      <c r="N62" s="9"/>
    </row>
    <row r="63" spans="1:14" s="4" customFormat="1" ht="16.5" customHeight="1">
      <c r="A63" s="63" t="s">
        <v>2</v>
      </c>
      <c r="B63" s="63"/>
      <c r="C63" s="63"/>
      <c r="D63" s="63"/>
      <c r="E63" s="63"/>
      <c r="F63" s="40">
        <f>SUM(F8:F62)</f>
        <v>42089.759999999995</v>
      </c>
      <c r="G63" s="63"/>
      <c r="H63" s="63"/>
      <c r="I63" s="63"/>
      <c r="J63" s="28">
        <f>SUM(J8:J62)</f>
        <v>920196.7000000001</v>
      </c>
      <c r="K63" s="30"/>
      <c r="L63" s="30"/>
      <c r="M63" s="30"/>
      <c r="N63" s="15" t="s">
        <v>16</v>
      </c>
    </row>
    <row r="64" spans="1:14" ht="25.5" customHeight="1">
      <c r="A64" s="45" t="s">
        <v>15</v>
      </c>
      <c r="B64" s="52"/>
      <c r="C64" s="52"/>
      <c r="D64" s="52"/>
      <c r="E64" s="52"/>
      <c r="F64" s="52"/>
      <c r="G64" s="52"/>
      <c r="H64" s="52"/>
      <c r="I64" s="21"/>
      <c r="J64" s="36">
        <f>ROUND(J63*1.2,2)</f>
        <v>1104236.04</v>
      </c>
      <c r="K64" s="39"/>
      <c r="L64" s="31"/>
      <c r="M64" s="31"/>
      <c r="N64" s="14" t="s">
        <v>26</v>
      </c>
    </row>
    <row r="65" spans="1:14" s="7" customFormat="1" ht="32.25" customHeight="1">
      <c r="A65" s="49" t="s">
        <v>1</v>
      </c>
      <c r="B65" s="49"/>
      <c r="C65" s="4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.75" customHeight="1">
      <c r="A66" s="48" t="s">
        <v>6</v>
      </c>
      <c r="B66" s="48"/>
      <c r="C66" s="48"/>
      <c r="D66" s="48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.75" customHeight="1">
      <c r="A67" s="48" t="s">
        <v>7</v>
      </c>
      <c r="B67" s="48"/>
      <c r="C67" s="48"/>
      <c r="D67" s="48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.75" customHeight="1">
      <c r="A68" s="48" t="s">
        <v>28</v>
      </c>
      <c r="B68" s="48"/>
      <c r="C68" s="48"/>
      <c r="D68" s="48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5" ht="60" customHeight="1">
      <c r="A69" s="48" t="s">
        <v>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16"/>
    </row>
    <row r="70" spans="1:13" ht="28.5" customHeight="1">
      <c r="A70" s="47" t="s">
        <v>17</v>
      </c>
      <c r="B70" s="47"/>
      <c r="C70" s="47"/>
      <c r="D70" s="47"/>
      <c r="E70" s="47"/>
      <c r="F70" s="17"/>
      <c r="G70" s="18"/>
      <c r="H70" s="18"/>
      <c r="I70" s="19"/>
      <c r="J70" s="19"/>
      <c r="K70" s="19"/>
      <c r="L70" s="19"/>
      <c r="M70" s="19"/>
    </row>
    <row r="71" spans="1:13" ht="28.5" customHeight="1">
      <c r="A71" s="41" t="s">
        <v>18</v>
      </c>
      <c r="B71" s="41" t="s">
        <v>19</v>
      </c>
      <c r="C71" s="41"/>
      <c r="D71" s="41"/>
      <c r="E71" s="41"/>
      <c r="F71" s="42" t="s">
        <v>20</v>
      </c>
      <c r="G71" s="42"/>
      <c r="H71" s="42"/>
      <c r="I71" s="19"/>
      <c r="J71" s="19"/>
      <c r="K71" s="19"/>
      <c r="L71" s="19"/>
      <c r="M71" s="19"/>
    </row>
    <row r="72" spans="4:14" ht="15">
      <c r="D72" s="3"/>
      <c r="E72" s="6"/>
      <c r="F72" s="3"/>
      <c r="G72" s="3"/>
      <c r="H72" s="3"/>
      <c r="I72" s="3"/>
      <c r="J72" s="3"/>
      <c r="K72" s="3"/>
      <c r="L72" s="3"/>
      <c r="M72" s="3"/>
      <c r="N72" s="7"/>
    </row>
  </sheetData>
  <sheetProtection/>
  <autoFilter ref="A7:N71"/>
  <mergeCells count="27">
    <mergeCell ref="A1:N1"/>
    <mergeCell ref="A67:D67"/>
    <mergeCell ref="A68:D68"/>
    <mergeCell ref="A66:D66"/>
    <mergeCell ref="B5:B6"/>
    <mergeCell ref="J4:J6"/>
    <mergeCell ref="B4:H4"/>
    <mergeCell ref="M4:M6"/>
    <mergeCell ref="A64:H64"/>
    <mergeCell ref="A2:N2"/>
    <mergeCell ref="L4:L6"/>
    <mergeCell ref="D5:D6"/>
    <mergeCell ref="A4:A6"/>
    <mergeCell ref="I4:I6"/>
    <mergeCell ref="K4:K6"/>
    <mergeCell ref="A63:E63"/>
    <mergeCell ref="G63:I63"/>
    <mergeCell ref="A71:E71"/>
    <mergeCell ref="F71:H71"/>
    <mergeCell ref="F5:F6"/>
    <mergeCell ref="G5:H5"/>
    <mergeCell ref="C5:C6"/>
    <mergeCell ref="A70:E70"/>
    <mergeCell ref="A69:N69"/>
    <mergeCell ref="A65:C65"/>
    <mergeCell ref="N4:N6"/>
    <mergeCell ref="E5:E6"/>
  </mergeCells>
  <dataValidations count="1">
    <dataValidation operator="lessThanOrEqual" allowBlank="1" showInputMessage="1" showErrorMessage="1" sqref="B8:B6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2024-01-21T08:16:46Z</dcterms:modified>
  <cp:category/>
  <cp:version/>
  <cp:contentType/>
  <cp:contentStatus/>
</cp:coreProperties>
</file>