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'РНХн'!$A$7:$N$162</definedName>
    <definedName name="_xlnm.Print_Area" localSheetId="0">'РНХн'!$A$1:$N$162</definedName>
  </definedNames>
  <calcPr fullCalcOnLoad="1"/>
</workbook>
</file>

<file path=xl/sharedStrings.xml><?xml version="1.0" encoding="utf-8"?>
<sst xmlns="http://schemas.openxmlformats.org/spreadsheetml/2006/main" count="626" uniqueCount="164">
  <si>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</si>
  <si>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</si>
  <si>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</si>
  <si>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</si>
  <si>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</si>
  <si>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</si>
  <si>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</si>
  <si>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</si>
  <si>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</si>
  <si>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</si>
  <si>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</si>
  <si>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</si>
  <si>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</si>
  <si>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</si>
  <si>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</si>
  <si>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</si>
  <si>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</si>
  <si>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</si>
  <si>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</si>
  <si>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</si>
  <si>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</si>
  <si>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</si>
  <si>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</si>
  <si>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</si>
  <si>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</si>
  <si>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</si>
  <si>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</si>
  <si>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</si>
  <si>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</si>
  <si>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</si>
  <si>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2024-01-35 Аппараты и устройства электрические</t>
  </si>
  <si>
    <t>Пускатель эл.магнитный ПМА 5222/380В</t>
  </si>
  <si>
    <t>ШТ</t>
  </si>
  <si>
    <t>АО "НК НПЗ"</t>
  </si>
  <si>
    <t>ЦентрСклад 95</t>
  </si>
  <si>
    <t>Ящик с пониж.тр.ЯТП-0,25-11У3 220/12В</t>
  </si>
  <si>
    <t>Ящик с пониж.тр.ЯТП-0,25-12У3 220/24</t>
  </si>
  <si>
    <t>Пускатель эл.магнитный ПМА 4120/380В</t>
  </si>
  <si>
    <t>Реле промежуточное РП25 220В</t>
  </si>
  <si>
    <t>Реле промежуточное РП12</t>
  </si>
  <si>
    <t>Пускатель эл.магнитный ПМА 5202/380В</t>
  </si>
  <si>
    <t>Ящик с пониж.тр.ЯТП-0,25-220-42</t>
  </si>
  <si>
    <t>Пускатель эл.магнитный ПМ12-100200/380В</t>
  </si>
  <si>
    <t>Пускатель эл.магнитный ПМ12-100240/380В</t>
  </si>
  <si>
    <t>Реле промежуточное РП23 110В</t>
  </si>
  <si>
    <t>Реле указательное РУ-21-1/0,05 УХЛ4</t>
  </si>
  <si>
    <t>Реле указательное РУ-21-1/0,16 УХЛ4</t>
  </si>
  <si>
    <t>Реле указательное РУ-21/0,5 УХЛ4</t>
  </si>
  <si>
    <t>Реле времени РСВ-255 УХЛ4, 220В</t>
  </si>
  <si>
    <t>Пускатель эл.магнитный ПМЛ1230О2 380В</t>
  </si>
  <si>
    <t>Реле указательное РУ-21/0,16 УХЛ4</t>
  </si>
  <si>
    <t>Реле указательное РУ-21/0,1 УХЛ4</t>
  </si>
  <si>
    <t>Реле указательное РУ-21/0,25 УХЛ4</t>
  </si>
  <si>
    <t>Пускатель эл.магнитный ПМ12-100200/220В</t>
  </si>
  <si>
    <t>Пускатель эл.магнитный ПМ12-100240/220В</t>
  </si>
  <si>
    <t>Контактор эл.магнитный КТ-6033Б-У3 220В</t>
  </si>
  <si>
    <t>Реле промежуточное РЭП15-220/220В</t>
  </si>
  <si>
    <t>Реле промежуточное РП21М-004УХЛ4</t>
  </si>
  <si>
    <t>1051619</t>
  </si>
  <si>
    <t>Реле РП21-004УХЛ4 220В 50Гц</t>
  </si>
  <si>
    <t>Реле промежуточное РП21-003 УХЛ4</t>
  </si>
  <si>
    <t>Пост управления кнопочный ПКЕ 222-3УХЛ3</t>
  </si>
  <si>
    <t>Предохранитель НПН2-60У3 25А</t>
  </si>
  <si>
    <t>Реле промежуточное ПЭ-37-44 У3 220В</t>
  </si>
  <si>
    <t>Пускатель эл.магнитный ПМ12-100600/380В</t>
  </si>
  <si>
    <t>Пускатель эл.магнитный ПМ12-125240/220В</t>
  </si>
  <si>
    <t>Реле времени ВС-43-62 УХЛ4 220В</t>
  </si>
  <si>
    <t>Реле электромагнитное G2R-2-SN 230AC</t>
  </si>
  <si>
    <t>ЦентрСкл38Прибор</t>
  </si>
  <si>
    <t>Реле указательное РУ-21/0,05 УХЛ4</t>
  </si>
  <si>
    <t>Реле указательное РУ-21/0,15 УХЛ4</t>
  </si>
  <si>
    <t>Пускатель эл.магнитный ПМЛ122002 380В</t>
  </si>
  <si>
    <t>АВТОМАТ АК50Б-2МГ  Iн-25,0А Iр-121Н</t>
  </si>
  <si>
    <t>Реле промежуточное РП321 220В</t>
  </si>
  <si>
    <t>Реле времени РВП72-3222-00УХЛ4</t>
  </si>
  <si>
    <t>Пускатель эл.магнитный ПМА 5212/380В</t>
  </si>
  <si>
    <t>ПОСТ УПРАВЛЕНИЯ ПК1129,00,000</t>
  </si>
  <si>
    <t>ЦентрСклад 36</t>
  </si>
  <si>
    <t>Реле времени РВ-225 УХЛ4 220 В</t>
  </si>
  <si>
    <t>171950</t>
  </si>
  <si>
    <t>Реле промежуточное РП16 220В</t>
  </si>
  <si>
    <t>Реле времени РВ-01 УХЛ4 220 В</t>
  </si>
  <si>
    <t>Предохранитель ПРС-10-У3-П с ПВДI-6,3У3</t>
  </si>
  <si>
    <t>Пускатель эл.магнитный ПМ12-040150/380В</t>
  </si>
  <si>
    <t>Реле РЭУ11-30-5-40У3</t>
  </si>
  <si>
    <t>Реле промежуточное РП12 УХЛ4</t>
  </si>
  <si>
    <t>Реле максимального тока РСТ13-24-1 УХЛ4</t>
  </si>
  <si>
    <t>Реле максимального тока РСТ13-29-1 УХЛ4</t>
  </si>
  <si>
    <t>Реле времени РВ-142 УХЛ4 220 В</t>
  </si>
  <si>
    <t>Предохранитель ПРС-6-У3-П с ПВДI-6,3У3</t>
  </si>
  <si>
    <t>Реле РЭУ11-20-1-40У3 0,05А</t>
  </si>
  <si>
    <t>Пускатель эл.магнитный ПМ12-100140/380В</t>
  </si>
  <si>
    <t>Реле указательное РЭУ11-11 0,25А</t>
  </si>
  <si>
    <t>Реле указательное РЭУ11-11 0,016А</t>
  </si>
  <si>
    <t>Реле указательное РЭУ11-11 0,05А</t>
  </si>
  <si>
    <t>160290</t>
  </si>
  <si>
    <t>Ограничитель ОПН-РТ/TEL-6/6,9 УХЛ2</t>
  </si>
  <si>
    <t>Пост управления кнопочный ПКУ3-У3</t>
  </si>
  <si>
    <t>Рубильник РПС-2 250 А УХЛ3</t>
  </si>
  <si>
    <t>Пускатель эл.магнитный ПМ12-160220/220В</t>
  </si>
  <si>
    <t>Предохранитель ПАР-10</t>
  </si>
  <si>
    <t>Предохранитель ПАР-16</t>
  </si>
  <si>
    <t>Предохранитель ПАР-25</t>
  </si>
  <si>
    <t>Рубильник РПС-1 100А УХЛ3</t>
  </si>
  <si>
    <t>Блок-контакт Schneider Electric P/n27132</t>
  </si>
  <si>
    <t>Пускатель эл.магнитный ПМ12-125150/220В</t>
  </si>
  <si>
    <t>Пускатель эл.магнитный ПМ12-125200/220В</t>
  </si>
  <si>
    <t>Реле токовое РТД-12-01-34-40УХЛ4</t>
  </si>
  <si>
    <t>356562</t>
  </si>
  <si>
    <t>Модуль интерфейса PCB-RS485A-1</t>
  </si>
  <si>
    <t>Пускатель эл.магнитный ПМ12-040200/380В</t>
  </si>
  <si>
    <t>1330843</t>
  </si>
  <si>
    <t>Устройство ВРУ-8-11-2Н-102-31УХЛ4</t>
  </si>
  <si>
    <t>Указатель троллейный К271У2</t>
  </si>
  <si>
    <t>Пускатель эл.магнитный ПМ12-100210/380В</t>
  </si>
  <si>
    <t>Устройство ВРУ100-3В-2.02 У1</t>
  </si>
  <si>
    <t>Контактор эл.магнитный КТ-5033Б 250А 380</t>
  </si>
  <si>
    <t>Пускатель эл.магнитный ПМ12-100200/110В</t>
  </si>
  <si>
    <t>Пускатель эл.магнитный ПМ12-125230 У2 В</t>
  </si>
  <si>
    <t>Пускатель эл.магнитный ПМ 12-100240/380В</t>
  </si>
  <si>
    <t>Щит распред. UK 540S ABB</t>
  </si>
  <si>
    <t>Преобразователь 6SE6440-2AD31-1CA1</t>
  </si>
  <si>
    <t>Реле РЭПУ-12-20013-У3 0,1А</t>
  </si>
  <si>
    <t>Реле напряжения РСН26М УХЛ3.1</t>
  </si>
  <si>
    <t>Фильтр сетевой Epcos B84143-A80-R</t>
  </si>
  <si>
    <t>Фильтр сетевой Epcos B84143-В250-S80</t>
  </si>
  <si>
    <t>Шкаф распредел. ШРЭ-3-16-0013-42УХЛ4</t>
  </si>
  <si>
    <t>Реле промежуточное РЭП15-400-111224-00У3</t>
  </si>
  <si>
    <t>Реле промежуточное РП-9 УХЛ4</t>
  </si>
  <si>
    <t>АВТОМАТ АК50Б-2МГ  Iн-1,0А Iр-61Н</t>
  </si>
  <si>
    <t>АВТОМАТ АК50Б-2МГ  Iн-4,0А Iр-61Н</t>
  </si>
  <si>
    <t>Ящик силовой ЯРП-16У3</t>
  </si>
  <si>
    <t>Модуль Finder 38.51.7.024.0050</t>
  </si>
  <si>
    <t>Шкаф распредел. ШРЭ-3-26-0047а-41УХЛ4</t>
  </si>
  <si>
    <t>Щит ЩРВ-9-УХЛ3 886П-Р-168.002.003</t>
  </si>
  <si>
    <t>Реле Omron G2R-2-SN-230VAC(S)</t>
  </si>
  <si>
    <t>Пост управления ПУВ-1-01 У2</t>
  </si>
  <si>
    <t>351296</t>
  </si>
  <si>
    <t>Переключатель ПКУ3-12-Л-1003 У3 А</t>
  </si>
  <si>
    <t>Реле времени РСВ-01-5 УХЛ4 220В</t>
  </si>
  <si>
    <t>Механизм блокировки БМ01-009А-032А</t>
  </si>
  <si>
    <t>Реле РСН25М,380В,0-10с.,УХЛ3.1,защелка</t>
  </si>
  <si>
    <t>Устройство модульное МС 200.00-007</t>
  </si>
  <si>
    <t>Ящик ЯВ-РУСМ 8510-28А0У1</t>
  </si>
  <si>
    <t>УЗО F204AC 25А ABB 2CSF204001R1250</t>
  </si>
  <si>
    <t>Реле РЭПУ-12М-101-3 УЗ, перем. 220В</t>
  </si>
  <si>
    <t>Реле РЭПУ-12-2000-2У3 220В 50Гц</t>
  </si>
  <si>
    <t>162576</t>
  </si>
  <si>
    <t>Устройство низковольтное НКУ.Э (БНКУ.Э)</t>
  </si>
  <si>
    <t>Реле Omron G2R-2-SN 24DC[S]</t>
  </si>
  <si>
    <t>Реле РТ03-40-95-37.0A-50.0 DEKraft 23126</t>
  </si>
  <si>
    <t>Реле промежуточное RXM4AB1P7</t>
  </si>
  <si>
    <t>Пост управления кнопочный CSE-EMR</t>
  </si>
  <si>
    <t>Предохранитель ПРС-25-У3-П с ПВДI-25У3</t>
  </si>
  <si>
    <t>ПРЕДОХРАНИТЕЛЬ  ПРС-25  С  ПЛ. ВСТ. ПВДII  20А</t>
  </si>
  <si>
    <t>370765</t>
  </si>
  <si>
    <t>Электрообогреватель ПЭТ-4 1кВт 220В</t>
  </si>
  <si>
    <t>Реле РТТ5-125-100 У3</t>
  </si>
  <si>
    <t>Реле времени РВП-72-3221-00 УХЛ4</t>
  </si>
  <si>
    <t>Ящик ЯБ1-2К3 У3</t>
  </si>
  <si>
    <t>Реле Schneider Electric RSB2A080BD</t>
  </si>
  <si>
    <t>070572</t>
  </si>
  <si>
    <t>Шкаф управления</t>
  </si>
  <si>
    <t>Преобразователь ПКЗ-ОПЕ-63-48-У1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</si>
</sst>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view="pageBreakPreview" zoomScaleSheetLayoutView="100" workbookViewId="0" topLeftCell="A1">
      <selection activeCell="I10" sqref="I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9.87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1001211</v>
      </c>
      <c r="C8" s="25">
        <v>352933</v>
      </c>
      <c r="D8" s="26" t="s">
        <v>31</v>
      </c>
      <c r="E8" s="23" t="s">
        <v>32</v>
      </c>
      <c r="F8" s="37">
        <v>20</v>
      </c>
      <c r="G8" s="32" t="s">
        <v>33</v>
      </c>
      <c r="H8" s="27" t="s">
        <v>34</v>
      </c>
      <c r="I8" s="34">
        <v>3267.5</v>
      </c>
      <c r="J8" s="34">
        <v>65350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1009270</v>
      </c>
      <c r="C9" s="25">
        <v>162462</v>
      </c>
      <c r="D9" s="26" t="s">
        <v>35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570</v>
      </c>
      <c r="J9" s="34">
        <v>570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1009452</v>
      </c>
      <c r="C10" s="25">
        <v>160828</v>
      </c>
      <c r="D10" s="26" t="s">
        <v>36</v>
      </c>
      <c r="E10" s="23" t="s">
        <v>32</v>
      </c>
      <c r="F10" s="37">
        <v>6</v>
      </c>
      <c r="G10" s="32" t="s">
        <v>33</v>
      </c>
      <c r="H10" s="27" t="s">
        <v>34</v>
      </c>
      <c r="I10" s="34">
        <v>742.5</v>
      </c>
      <c r="J10" s="34">
        <v>4455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1016591</v>
      </c>
      <c r="C11" s="25">
        <v>359759</v>
      </c>
      <c r="D11" s="26" t="s">
        <v>37</v>
      </c>
      <c r="E11" s="23" t="s">
        <v>32</v>
      </c>
      <c r="F11" s="37">
        <v>9</v>
      </c>
      <c r="G11" s="32" t="s">
        <v>33</v>
      </c>
      <c r="H11" s="27" t="s">
        <v>34</v>
      </c>
      <c r="I11" s="34">
        <v>690.83</v>
      </c>
      <c r="J11" s="34">
        <v>6217.47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1019615</v>
      </c>
      <c r="C12" s="25">
        <v>350930</v>
      </c>
      <c r="D12" s="26" t="s">
        <v>38</v>
      </c>
      <c r="E12" s="23" t="s">
        <v>32</v>
      </c>
      <c r="F12" s="37">
        <v>5</v>
      </c>
      <c r="G12" s="32" t="s">
        <v>33</v>
      </c>
      <c r="H12" s="27" t="s">
        <v>34</v>
      </c>
      <c r="I12" s="34">
        <v>450</v>
      </c>
      <c r="J12" s="34">
        <v>2250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1019616</v>
      </c>
      <c r="C13" s="25">
        <v>353057</v>
      </c>
      <c r="D13" s="26" t="s">
        <v>39</v>
      </c>
      <c r="E13" s="23" t="s">
        <v>32</v>
      </c>
      <c r="F13" s="37">
        <v>11</v>
      </c>
      <c r="G13" s="32" t="s">
        <v>33</v>
      </c>
      <c r="H13" s="27" t="s">
        <v>34</v>
      </c>
      <c r="I13" s="34">
        <v>412.5</v>
      </c>
      <c r="J13" s="34">
        <v>4537.5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1022767</v>
      </c>
      <c r="C14" s="25">
        <v>359257</v>
      </c>
      <c r="D14" s="26" t="s">
        <v>40</v>
      </c>
      <c r="E14" s="23" t="s">
        <v>32</v>
      </c>
      <c r="F14" s="37">
        <v>10</v>
      </c>
      <c r="G14" s="32" t="s">
        <v>33</v>
      </c>
      <c r="H14" s="27" t="s">
        <v>34</v>
      </c>
      <c r="I14" s="34">
        <v>129.17</v>
      </c>
      <c r="J14" s="34">
        <v>1291.7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1026024</v>
      </c>
      <c r="C15" s="25">
        <v>352246</v>
      </c>
      <c r="D15" s="26" t="s">
        <v>41</v>
      </c>
      <c r="E15" s="23" t="s">
        <v>32</v>
      </c>
      <c r="F15" s="37">
        <v>4</v>
      </c>
      <c r="G15" s="32" t="s">
        <v>33</v>
      </c>
      <c r="H15" s="27" t="s">
        <v>34</v>
      </c>
      <c r="I15" s="34">
        <v>963.33</v>
      </c>
      <c r="J15" s="34">
        <v>3853.32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1031990</v>
      </c>
      <c r="C16" s="25">
        <v>400165</v>
      </c>
      <c r="D16" s="26" t="s">
        <v>42</v>
      </c>
      <c r="E16" s="23" t="s">
        <v>32</v>
      </c>
      <c r="F16" s="37">
        <v>9</v>
      </c>
      <c r="G16" s="32" t="s">
        <v>33</v>
      </c>
      <c r="H16" s="27" t="s">
        <v>34</v>
      </c>
      <c r="I16" s="34">
        <v>1645.83</v>
      </c>
      <c r="J16" s="34">
        <v>14812.47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1033088</v>
      </c>
      <c r="C17" s="25">
        <v>354645</v>
      </c>
      <c r="D17" s="26" t="s">
        <v>43</v>
      </c>
      <c r="E17" s="23" t="s">
        <v>32</v>
      </c>
      <c r="F17" s="37">
        <v>3</v>
      </c>
      <c r="G17" s="32" t="s">
        <v>33</v>
      </c>
      <c r="H17" s="27" t="s">
        <v>34</v>
      </c>
      <c r="I17" s="34">
        <v>2721.67</v>
      </c>
      <c r="J17" s="34">
        <v>8165.01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1037558</v>
      </c>
      <c r="C18" s="25">
        <v>352464</v>
      </c>
      <c r="D18" s="26" t="s">
        <v>44</v>
      </c>
      <c r="E18" s="23" t="s">
        <v>32</v>
      </c>
      <c r="F18" s="37">
        <v>4</v>
      </c>
      <c r="G18" s="32" t="s">
        <v>33</v>
      </c>
      <c r="H18" s="27" t="s">
        <v>34</v>
      </c>
      <c r="I18" s="34">
        <v>368.33</v>
      </c>
      <c r="J18" s="34">
        <v>1473.32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1038989</v>
      </c>
      <c r="C19" s="25">
        <v>354016</v>
      </c>
      <c r="D19" s="26" t="s">
        <v>45</v>
      </c>
      <c r="E19" s="23" t="s">
        <v>32</v>
      </c>
      <c r="F19" s="37">
        <v>7</v>
      </c>
      <c r="G19" s="32" t="s">
        <v>33</v>
      </c>
      <c r="H19" s="27" t="s">
        <v>34</v>
      </c>
      <c r="I19" s="34">
        <v>409.17</v>
      </c>
      <c r="J19" s="34">
        <v>2864.19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1038993</v>
      </c>
      <c r="C20" s="25">
        <v>352468</v>
      </c>
      <c r="D20" s="26" t="s">
        <v>46</v>
      </c>
      <c r="E20" s="23" t="s">
        <v>32</v>
      </c>
      <c r="F20" s="37">
        <v>51</v>
      </c>
      <c r="G20" s="32" t="s">
        <v>33</v>
      </c>
      <c r="H20" s="27" t="s">
        <v>34</v>
      </c>
      <c r="I20" s="34">
        <v>405</v>
      </c>
      <c r="J20" s="34">
        <v>20655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1039005</v>
      </c>
      <c r="C21" s="25">
        <v>352944</v>
      </c>
      <c r="D21" s="26" t="s">
        <v>47</v>
      </c>
      <c r="E21" s="23" t="s">
        <v>32</v>
      </c>
      <c r="F21" s="37">
        <v>2</v>
      </c>
      <c r="G21" s="32" t="s">
        <v>33</v>
      </c>
      <c r="H21" s="27" t="s">
        <v>34</v>
      </c>
      <c r="I21" s="34">
        <v>133.33</v>
      </c>
      <c r="J21" s="34">
        <v>266.66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1039005</v>
      </c>
      <c r="C22" s="25">
        <v>352944</v>
      </c>
      <c r="D22" s="26" t="s">
        <v>47</v>
      </c>
      <c r="E22" s="23" t="s">
        <v>32</v>
      </c>
      <c r="F22" s="37">
        <v>2</v>
      </c>
      <c r="G22" s="32" t="s">
        <v>33</v>
      </c>
      <c r="H22" s="27" t="s">
        <v>34</v>
      </c>
      <c r="I22" s="34">
        <v>163.33</v>
      </c>
      <c r="J22" s="34">
        <v>326.66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1039018</v>
      </c>
      <c r="C23" s="25">
        <v>350929</v>
      </c>
      <c r="D23" s="26" t="s">
        <v>48</v>
      </c>
      <c r="E23" s="23" t="s">
        <v>32</v>
      </c>
      <c r="F23" s="37">
        <v>9</v>
      </c>
      <c r="G23" s="32" t="s">
        <v>33</v>
      </c>
      <c r="H23" s="27" t="s">
        <v>34</v>
      </c>
      <c r="I23" s="34">
        <v>1203.33</v>
      </c>
      <c r="J23" s="34">
        <v>10829.97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1039436</v>
      </c>
      <c r="C24" s="25">
        <v>353108</v>
      </c>
      <c r="D24" s="26" t="s">
        <v>49</v>
      </c>
      <c r="E24" s="23" t="s">
        <v>32</v>
      </c>
      <c r="F24" s="37">
        <v>12</v>
      </c>
      <c r="G24" s="32" t="s">
        <v>33</v>
      </c>
      <c r="H24" s="27" t="s">
        <v>34</v>
      </c>
      <c r="I24" s="34">
        <v>3.33</v>
      </c>
      <c r="J24" s="34">
        <v>39.96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1039436</v>
      </c>
      <c r="C25" s="25">
        <v>353108</v>
      </c>
      <c r="D25" s="26" t="s">
        <v>49</v>
      </c>
      <c r="E25" s="23" t="s">
        <v>32</v>
      </c>
      <c r="F25" s="37">
        <v>5</v>
      </c>
      <c r="G25" s="32" t="s">
        <v>33</v>
      </c>
      <c r="H25" s="27" t="s">
        <v>34</v>
      </c>
      <c r="I25" s="34">
        <v>4.17</v>
      </c>
      <c r="J25" s="34">
        <v>20.85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1040729</v>
      </c>
      <c r="C26" s="25">
        <v>352943</v>
      </c>
      <c r="D26" s="26" t="s">
        <v>50</v>
      </c>
      <c r="E26" s="23" t="s">
        <v>32</v>
      </c>
      <c r="F26" s="37">
        <v>1</v>
      </c>
      <c r="G26" s="32" t="s">
        <v>33</v>
      </c>
      <c r="H26" s="27" t="s">
        <v>34</v>
      </c>
      <c r="I26" s="34">
        <v>133.33</v>
      </c>
      <c r="J26" s="34">
        <v>133.33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1040735</v>
      </c>
      <c r="C27" s="25">
        <v>352945</v>
      </c>
      <c r="D27" s="26" t="s">
        <v>51</v>
      </c>
      <c r="E27" s="23" t="s">
        <v>32</v>
      </c>
      <c r="F27" s="37">
        <v>4</v>
      </c>
      <c r="G27" s="32" t="s">
        <v>33</v>
      </c>
      <c r="H27" s="27" t="s">
        <v>34</v>
      </c>
      <c r="I27" s="34">
        <v>150</v>
      </c>
      <c r="J27" s="34">
        <v>600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1040735</v>
      </c>
      <c r="C28" s="25">
        <v>352945</v>
      </c>
      <c r="D28" s="26" t="s">
        <v>51</v>
      </c>
      <c r="E28" s="23" t="s">
        <v>32</v>
      </c>
      <c r="F28" s="37">
        <v>5</v>
      </c>
      <c r="G28" s="32" t="s">
        <v>33</v>
      </c>
      <c r="H28" s="27" t="s">
        <v>34</v>
      </c>
      <c r="I28" s="34">
        <v>150</v>
      </c>
      <c r="J28" s="34">
        <v>750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1040736</v>
      </c>
      <c r="C29" s="25">
        <v>352709</v>
      </c>
      <c r="D29" s="26" t="s">
        <v>52</v>
      </c>
      <c r="E29" s="23" t="s">
        <v>32</v>
      </c>
      <c r="F29" s="37">
        <v>10</v>
      </c>
      <c r="G29" s="32" t="s">
        <v>33</v>
      </c>
      <c r="H29" s="27" t="s">
        <v>34</v>
      </c>
      <c r="I29" s="34">
        <v>147.5</v>
      </c>
      <c r="J29" s="34">
        <v>1475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1040736</v>
      </c>
      <c r="C30" s="25">
        <v>352709</v>
      </c>
      <c r="D30" s="26" t="s">
        <v>52</v>
      </c>
      <c r="E30" s="23" t="s">
        <v>32</v>
      </c>
      <c r="F30" s="37">
        <v>9</v>
      </c>
      <c r="G30" s="32" t="s">
        <v>33</v>
      </c>
      <c r="H30" s="27" t="s">
        <v>34</v>
      </c>
      <c r="I30" s="34">
        <v>323.33</v>
      </c>
      <c r="J30" s="34">
        <v>2909.97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1045868</v>
      </c>
      <c r="C31" s="25">
        <v>353677</v>
      </c>
      <c r="D31" s="26" t="s">
        <v>53</v>
      </c>
      <c r="E31" s="23" t="s">
        <v>32</v>
      </c>
      <c r="F31" s="37">
        <v>4</v>
      </c>
      <c r="G31" s="32" t="s">
        <v>33</v>
      </c>
      <c r="H31" s="27" t="s">
        <v>34</v>
      </c>
      <c r="I31" s="34">
        <v>1520</v>
      </c>
      <c r="J31" s="34">
        <v>6080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1046437</v>
      </c>
      <c r="C32" s="25">
        <v>353678</v>
      </c>
      <c r="D32" s="26" t="s">
        <v>54</v>
      </c>
      <c r="E32" s="23" t="s">
        <v>32</v>
      </c>
      <c r="F32" s="37">
        <v>3</v>
      </c>
      <c r="G32" s="32" t="s">
        <v>33</v>
      </c>
      <c r="H32" s="27" t="s">
        <v>34</v>
      </c>
      <c r="I32" s="34">
        <v>1504.17</v>
      </c>
      <c r="J32" s="34">
        <v>4512.51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1046437</v>
      </c>
      <c r="C33" s="25">
        <v>353678</v>
      </c>
      <c r="D33" s="26" t="s">
        <v>54</v>
      </c>
      <c r="E33" s="23" t="s">
        <v>32</v>
      </c>
      <c r="F33" s="37">
        <v>4</v>
      </c>
      <c r="G33" s="32" t="s">
        <v>33</v>
      </c>
      <c r="H33" s="27" t="s">
        <v>34</v>
      </c>
      <c r="I33" s="34">
        <v>1976.67</v>
      </c>
      <c r="J33" s="34">
        <v>7906.68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1046437</v>
      </c>
      <c r="C34" s="25">
        <v>353678</v>
      </c>
      <c r="D34" s="26" t="s">
        <v>54</v>
      </c>
      <c r="E34" s="23" t="s">
        <v>32</v>
      </c>
      <c r="F34" s="37">
        <v>4</v>
      </c>
      <c r="G34" s="32" t="s">
        <v>33</v>
      </c>
      <c r="H34" s="27" t="s">
        <v>34</v>
      </c>
      <c r="I34" s="34">
        <v>2721.67</v>
      </c>
      <c r="J34" s="34">
        <v>10886.68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1046437</v>
      </c>
      <c r="C35" s="25">
        <v>353678</v>
      </c>
      <c r="D35" s="26" t="s">
        <v>54</v>
      </c>
      <c r="E35" s="23" t="s">
        <v>32</v>
      </c>
      <c r="F35" s="37">
        <v>5</v>
      </c>
      <c r="G35" s="32" t="s">
        <v>33</v>
      </c>
      <c r="H35" s="27" t="s">
        <v>34</v>
      </c>
      <c r="I35" s="34">
        <v>3964.17</v>
      </c>
      <c r="J35" s="34">
        <v>19820.85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1046685</v>
      </c>
      <c r="C36" s="25">
        <v>356916</v>
      </c>
      <c r="D36" s="26" t="s">
        <v>55</v>
      </c>
      <c r="E36" s="23" t="s">
        <v>32</v>
      </c>
      <c r="F36" s="37">
        <v>5</v>
      </c>
      <c r="G36" s="32" t="s">
        <v>33</v>
      </c>
      <c r="H36" s="27" t="s">
        <v>34</v>
      </c>
      <c r="I36" s="34">
        <v>2950.83</v>
      </c>
      <c r="J36" s="34">
        <v>14754.15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1049447</v>
      </c>
      <c r="C37" s="25">
        <v>354883</v>
      </c>
      <c r="D37" s="26" t="s">
        <v>56</v>
      </c>
      <c r="E37" s="23" t="s">
        <v>32</v>
      </c>
      <c r="F37" s="37">
        <v>5</v>
      </c>
      <c r="G37" s="32" t="s">
        <v>33</v>
      </c>
      <c r="H37" s="27" t="s">
        <v>34</v>
      </c>
      <c r="I37" s="34">
        <v>363.33</v>
      </c>
      <c r="J37" s="34">
        <v>1816.65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1049528</v>
      </c>
      <c r="C38" s="25">
        <v>352907</v>
      </c>
      <c r="D38" s="26" t="s">
        <v>57</v>
      </c>
      <c r="E38" s="23" t="s">
        <v>32</v>
      </c>
      <c r="F38" s="37">
        <v>33</v>
      </c>
      <c r="G38" s="32" t="s">
        <v>33</v>
      </c>
      <c r="H38" s="27" t="s">
        <v>34</v>
      </c>
      <c r="I38" s="34">
        <v>250.83</v>
      </c>
      <c r="J38" s="34">
        <v>8277.39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1051619</v>
      </c>
      <c r="C39" s="25" t="s">
        <v>58</v>
      </c>
      <c r="D39" s="26" t="s">
        <v>59</v>
      </c>
      <c r="E39" s="23" t="s">
        <v>32</v>
      </c>
      <c r="F39" s="37">
        <v>1</v>
      </c>
      <c r="G39" s="32" t="s">
        <v>33</v>
      </c>
      <c r="H39" s="27" t="s">
        <v>34</v>
      </c>
      <c r="I39" s="34">
        <v>128.33</v>
      </c>
      <c r="J39" s="34">
        <v>128.33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1062077</v>
      </c>
      <c r="C40" s="25">
        <v>352490</v>
      </c>
      <c r="D40" s="26" t="s">
        <v>60</v>
      </c>
      <c r="E40" s="23" t="s">
        <v>32</v>
      </c>
      <c r="F40" s="37">
        <v>31</v>
      </c>
      <c r="G40" s="32" t="s">
        <v>33</v>
      </c>
      <c r="H40" s="27" t="s">
        <v>34</v>
      </c>
      <c r="I40" s="34">
        <v>238.33</v>
      </c>
      <c r="J40" s="34">
        <v>7388.23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1067912</v>
      </c>
      <c r="C41" s="25">
        <v>355005</v>
      </c>
      <c r="D41" s="26" t="s">
        <v>61</v>
      </c>
      <c r="E41" s="23" t="s">
        <v>32</v>
      </c>
      <c r="F41" s="37">
        <v>150</v>
      </c>
      <c r="G41" s="32" t="s">
        <v>33</v>
      </c>
      <c r="H41" s="27" t="s">
        <v>34</v>
      </c>
      <c r="I41" s="34">
        <v>8.33</v>
      </c>
      <c r="J41" s="34">
        <v>1249.5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1069472</v>
      </c>
      <c r="C42" s="25">
        <v>354167</v>
      </c>
      <c r="D42" s="26" t="s">
        <v>62</v>
      </c>
      <c r="E42" s="23" t="s">
        <v>32</v>
      </c>
      <c r="F42" s="37">
        <v>29</v>
      </c>
      <c r="G42" s="32" t="s">
        <v>33</v>
      </c>
      <c r="H42" s="27" t="s">
        <v>34</v>
      </c>
      <c r="I42" s="34">
        <v>19.17</v>
      </c>
      <c r="J42" s="34">
        <v>555.93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1071299</v>
      </c>
      <c r="C43" s="25">
        <v>353062</v>
      </c>
      <c r="D43" s="26" t="s">
        <v>63</v>
      </c>
      <c r="E43" s="23" t="s">
        <v>32</v>
      </c>
      <c r="F43" s="37">
        <v>4</v>
      </c>
      <c r="G43" s="32" t="s">
        <v>33</v>
      </c>
      <c r="H43" s="27" t="s">
        <v>34</v>
      </c>
      <c r="I43" s="34">
        <v>330.83</v>
      </c>
      <c r="J43" s="34">
        <v>1323.32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1079127</v>
      </c>
      <c r="C44" s="25">
        <v>357974</v>
      </c>
      <c r="D44" s="26" t="s">
        <v>64</v>
      </c>
      <c r="E44" s="23" t="s">
        <v>32</v>
      </c>
      <c r="F44" s="37">
        <v>5</v>
      </c>
      <c r="G44" s="32" t="s">
        <v>33</v>
      </c>
      <c r="H44" s="27" t="s">
        <v>34</v>
      </c>
      <c r="I44" s="34">
        <v>3040</v>
      </c>
      <c r="J44" s="34">
        <v>15200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1079127</v>
      </c>
      <c r="C45" s="25">
        <v>357974</v>
      </c>
      <c r="D45" s="26" t="s">
        <v>64</v>
      </c>
      <c r="E45" s="23" t="s">
        <v>32</v>
      </c>
      <c r="F45" s="37">
        <v>7</v>
      </c>
      <c r="G45" s="32" t="s">
        <v>33</v>
      </c>
      <c r="H45" s="27" t="s">
        <v>34</v>
      </c>
      <c r="I45" s="34">
        <v>3835.83</v>
      </c>
      <c r="J45" s="34">
        <v>26850.81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1079506</v>
      </c>
      <c r="C46" s="25">
        <v>351544</v>
      </c>
      <c r="D46" s="26" t="s">
        <v>65</v>
      </c>
      <c r="E46" s="23" t="s">
        <v>32</v>
      </c>
      <c r="F46" s="37">
        <v>8</v>
      </c>
      <c r="G46" s="32" t="s">
        <v>33</v>
      </c>
      <c r="H46" s="27" t="s">
        <v>34</v>
      </c>
      <c r="I46" s="34">
        <v>1863.33</v>
      </c>
      <c r="J46" s="34">
        <v>14906.64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1079510</v>
      </c>
      <c r="C47" s="25">
        <v>353061</v>
      </c>
      <c r="D47" s="26" t="s">
        <v>66</v>
      </c>
      <c r="E47" s="23" t="s">
        <v>32</v>
      </c>
      <c r="F47" s="37">
        <v>2</v>
      </c>
      <c r="G47" s="32" t="s">
        <v>33</v>
      </c>
      <c r="H47" s="27" t="s">
        <v>34</v>
      </c>
      <c r="I47" s="34">
        <v>2199.17</v>
      </c>
      <c r="J47" s="34">
        <v>4398.34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1096992</v>
      </c>
      <c r="C48" s="25">
        <v>410975</v>
      </c>
      <c r="D48" s="26" t="s">
        <v>67</v>
      </c>
      <c r="E48" s="23" t="s">
        <v>32</v>
      </c>
      <c r="F48" s="37">
        <v>30</v>
      </c>
      <c r="G48" s="32" t="s">
        <v>33</v>
      </c>
      <c r="H48" s="27" t="s">
        <v>68</v>
      </c>
      <c r="I48" s="34">
        <v>54.17</v>
      </c>
      <c r="J48" s="34">
        <v>1625.1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1111618</v>
      </c>
      <c r="C49" s="25">
        <v>354654</v>
      </c>
      <c r="D49" s="26" t="s">
        <v>69</v>
      </c>
      <c r="E49" s="23" t="s">
        <v>32</v>
      </c>
      <c r="F49" s="37">
        <v>8</v>
      </c>
      <c r="G49" s="32" t="s">
        <v>33</v>
      </c>
      <c r="H49" s="27" t="s">
        <v>34</v>
      </c>
      <c r="I49" s="34">
        <v>163.33</v>
      </c>
      <c r="J49" s="34">
        <v>1306.64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1111620</v>
      </c>
      <c r="C50" s="25">
        <v>354652</v>
      </c>
      <c r="D50" s="26" t="s">
        <v>70</v>
      </c>
      <c r="E50" s="23" t="s">
        <v>32</v>
      </c>
      <c r="F50" s="37">
        <v>5</v>
      </c>
      <c r="G50" s="32" t="s">
        <v>33</v>
      </c>
      <c r="H50" s="27" t="s">
        <v>34</v>
      </c>
      <c r="I50" s="34">
        <v>163.33</v>
      </c>
      <c r="J50" s="34">
        <v>816.65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1118179</v>
      </c>
      <c r="C51" s="25">
        <v>353133</v>
      </c>
      <c r="D51" s="26" t="s">
        <v>71</v>
      </c>
      <c r="E51" s="23" t="s">
        <v>32</v>
      </c>
      <c r="F51" s="37">
        <v>3</v>
      </c>
      <c r="G51" s="32" t="s">
        <v>33</v>
      </c>
      <c r="H51" s="27" t="s">
        <v>34</v>
      </c>
      <c r="I51" s="34">
        <v>9.91</v>
      </c>
      <c r="J51" s="34">
        <v>29.73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1118179</v>
      </c>
      <c r="C52" s="25">
        <v>353133</v>
      </c>
      <c r="D52" s="26" t="s">
        <v>71</v>
      </c>
      <c r="E52" s="23" t="s">
        <v>32</v>
      </c>
      <c r="F52" s="37">
        <v>4</v>
      </c>
      <c r="G52" s="32" t="s">
        <v>33</v>
      </c>
      <c r="H52" s="27" t="s">
        <v>34</v>
      </c>
      <c r="I52" s="34">
        <v>24.17</v>
      </c>
      <c r="J52" s="34">
        <v>96.68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1123050</v>
      </c>
      <c r="C53" s="25">
        <v>354948</v>
      </c>
      <c r="D53" s="26" t="s">
        <v>72</v>
      </c>
      <c r="E53" s="23" t="s">
        <v>32</v>
      </c>
      <c r="F53" s="37">
        <v>12</v>
      </c>
      <c r="G53" s="32" t="s">
        <v>33</v>
      </c>
      <c r="H53" s="27" t="s">
        <v>34</v>
      </c>
      <c r="I53" s="34">
        <v>152.5</v>
      </c>
      <c r="J53" s="34">
        <v>1830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1127929</v>
      </c>
      <c r="C54" s="25">
        <v>353058</v>
      </c>
      <c r="D54" s="26" t="s">
        <v>73</v>
      </c>
      <c r="E54" s="23" t="s">
        <v>32</v>
      </c>
      <c r="F54" s="37">
        <v>18</v>
      </c>
      <c r="G54" s="32" t="s">
        <v>33</v>
      </c>
      <c r="H54" s="27" t="s">
        <v>34</v>
      </c>
      <c r="I54" s="34">
        <v>282.5</v>
      </c>
      <c r="J54" s="34">
        <v>5085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1140178</v>
      </c>
      <c r="C55" s="25">
        <v>351133</v>
      </c>
      <c r="D55" s="26" t="s">
        <v>74</v>
      </c>
      <c r="E55" s="23" t="s">
        <v>32</v>
      </c>
      <c r="F55" s="37">
        <v>53</v>
      </c>
      <c r="G55" s="32" t="s">
        <v>33</v>
      </c>
      <c r="H55" s="27" t="s">
        <v>34</v>
      </c>
      <c r="I55" s="34">
        <v>1002.5</v>
      </c>
      <c r="J55" s="34">
        <v>53132.5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1145911</v>
      </c>
      <c r="C56" s="25">
        <v>352707</v>
      </c>
      <c r="D56" s="26" t="s">
        <v>75</v>
      </c>
      <c r="E56" s="23" t="s">
        <v>32</v>
      </c>
      <c r="F56" s="37">
        <v>30</v>
      </c>
      <c r="G56" s="32" t="s">
        <v>33</v>
      </c>
      <c r="H56" s="27" t="s">
        <v>34</v>
      </c>
      <c r="I56" s="34">
        <v>2918.33</v>
      </c>
      <c r="J56" s="34">
        <v>87549.9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1150551</v>
      </c>
      <c r="C57" s="25">
        <v>371493</v>
      </c>
      <c r="D57" s="26" t="s">
        <v>76</v>
      </c>
      <c r="E57" s="23" t="s">
        <v>32</v>
      </c>
      <c r="F57" s="37">
        <v>25</v>
      </c>
      <c r="G57" s="32" t="s">
        <v>33</v>
      </c>
      <c r="H57" s="27" t="s">
        <v>77</v>
      </c>
      <c r="I57" s="34">
        <v>15225.83</v>
      </c>
      <c r="J57" s="34">
        <v>380645.75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1150849</v>
      </c>
      <c r="C58" s="25">
        <v>352239</v>
      </c>
      <c r="D58" s="26" t="s">
        <v>78</v>
      </c>
      <c r="E58" s="23" t="s">
        <v>32</v>
      </c>
      <c r="F58" s="37">
        <v>2</v>
      </c>
      <c r="G58" s="32" t="s">
        <v>33</v>
      </c>
      <c r="H58" s="27" t="s">
        <v>34</v>
      </c>
      <c r="I58" s="34">
        <v>1929.17</v>
      </c>
      <c r="J58" s="34">
        <v>3858.34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1153600</v>
      </c>
      <c r="C59" s="25" t="s">
        <v>79</v>
      </c>
      <c r="D59" s="26" t="s">
        <v>80</v>
      </c>
      <c r="E59" s="23" t="s">
        <v>32</v>
      </c>
      <c r="F59" s="37">
        <v>6</v>
      </c>
      <c r="G59" s="32" t="s">
        <v>33</v>
      </c>
      <c r="H59" s="27" t="s">
        <v>34</v>
      </c>
      <c r="I59" s="34">
        <v>515.83</v>
      </c>
      <c r="J59" s="34">
        <v>3094.98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1160296</v>
      </c>
      <c r="C60" s="25">
        <v>354602</v>
      </c>
      <c r="D60" s="26" t="s">
        <v>81</v>
      </c>
      <c r="E60" s="23" t="s">
        <v>32</v>
      </c>
      <c r="F60" s="37">
        <v>6</v>
      </c>
      <c r="G60" s="32" t="s">
        <v>33</v>
      </c>
      <c r="H60" s="27" t="s">
        <v>34</v>
      </c>
      <c r="I60" s="34">
        <v>1344.17</v>
      </c>
      <c r="J60" s="34">
        <v>8065.02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1160437</v>
      </c>
      <c r="C61" s="25">
        <v>350184</v>
      </c>
      <c r="D61" s="26" t="s">
        <v>82</v>
      </c>
      <c r="E61" s="23" t="s">
        <v>32</v>
      </c>
      <c r="F61" s="37">
        <v>23</v>
      </c>
      <c r="G61" s="32" t="s">
        <v>33</v>
      </c>
      <c r="H61" s="27" t="s">
        <v>34</v>
      </c>
      <c r="I61" s="34">
        <v>57.5</v>
      </c>
      <c r="J61" s="34">
        <v>1322.5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1160437</v>
      </c>
      <c r="C62" s="25">
        <v>350184</v>
      </c>
      <c r="D62" s="26" t="s">
        <v>82</v>
      </c>
      <c r="E62" s="23" t="s">
        <v>32</v>
      </c>
      <c r="F62" s="37">
        <v>7</v>
      </c>
      <c r="G62" s="32" t="s">
        <v>33</v>
      </c>
      <c r="H62" s="27" t="s">
        <v>34</v>
      </c>
      <c r="I62" s="34">
        <v>57.5</v>
      </c>
      <c r="J62" s="34">
        <v>402.5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1161281</v>
      </c>
      <c r="C63" s="25">
        <v>356918</v>
      </c>
      <c r="D63" s="26" t="s">
        <v>83</v>
      </c>
      <c r="E63" s="23" t="s">
        <v>32</v>
      </c>
      <c r="F63" s="37">
        <v>1</v>
      </c>
      <c r="G63" s="32" t="s">
        <v>33</v>
      </c>
      <c r="H63" s="27" t="s">
        <v>34</v>
      </c>
      <c r="I63" s="34">
        <v>229.17</v>
      </c>
      <c r="J63" s="34">
        <v>229.17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1161281</v>
      </c>
      <c r="C64" s="25">
        <v>356918</v>
      </c>
      <c r="D64" s="26" t="s">
        <v>83</v>
      </c>
      <c r="E64" s="23" t="s">
        <v>32</v>
      </c>
      <c r="F64" s="37">
        <v>2</v>
      </c>
      <c r="G64" s="32" t="s">
        <v>33</v>
      </c>
      <c r="H64" s="27" t="s">
        <v>34</v>
      </c>
      <c r="I64" s="34">
        <v>238.33</v>
      </c>
      <c r="J64" s="34">
        <v>476.66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1164397</v>
      </c>
      <c r="C65" s="25">
        <v>350544</v>
      </c>
      <c r="D65" s="26" t="s">
        <v>84</v>
      </c>
      <c r="E65" s="23" t="s">
        <v>32</v>
      </c>
      <c r="F65" s="37">
        <v>4</v>
      </c>
      <c r="G65" s="32" t="s">
        <v>33</v>
      </c>
      <c r="H65" s="27" t="s">
        <v>34</v>
      </c>
      <c r="I65" s="34">
        <v>272.5</v>
      </c>
      <c r="J65" s="34">
        <v>1090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1164397</v>
      </c>
      <c r="C66" s="25">
        <v>350544</v>
      </c>
      <c r="D66" s="26" t="s">
        <v>84</v>
      </c>
      <c r="E66" s="23" t="s">
        <v>32</v>
      </c>
      <c r="F66" s="37">
        <v>12</v>
      </c>
      <c r="G66" s="32" t="s">
        <v>33</v>
      </c>
      <c r="H66" s="27" t="s">
        <v>34</v>
      </c>
      <c r="I66" s="34">
        <v>272.5</v>
      </c>
      <c r="J66" s="34">
        <v>3270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1168482</v>
      </c>
      <c r="C67" s="25">
        <v>354608</v>
      </c>
      <c r="D67" s="26" t="s">
        <v>85</v>
      </c>
      <c r="E67" s="23" t="s">
        <v>32</v>
      </c>
      <c r="F67" s="37">
        <v>4</v>
      </c>
      <c r="G67" s="32" t="s">
        <v>33</v>
      </c>
      <c r="H67" s="27" t="s">
        <v>34</v>
      </c>
      <c r="I67" s="34">
        <v>809.17</v>
      </c>
      <c r="J67" s="34">
        <v>3236.68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1168487</v>
      </c>
      <c r="C68" s="25">
        <v>354656</v>
      </c>
      <c r="D68" s="26" t="s">
        <v>86</v>
      </c>
      <c r="E68" s="23" t="s">
        <v>32</v>
      </c>
      <c r="F68" s="37">
        <v>2</v>
      </c>
      <c r="G68" s="32" t="s">
        <v>33</v>
      </c>
      <c r="H68" s="27" t="s">
        <v>34</v>
      </c>
      <c r="I68" s="34">
        <v>1619.17</v>
      </c>
      <c r="J68" s="34">
        <v>3238.34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1168488</v>
      </c>
      <c r="C69" s="25">
        <v>353313</v>
      </c>
      <c r="D69" s="26" t="s">
        <v>87</v>
      </c>
      <c r="E69" s="23" t="s">
        <v>32</v>
      </c>
      <c r="F69" s="37">
        <v>4</v>
      </c>
      <c r="G69" s="32" t="s">
        <v>33</v>
      </c>
      <c r="H69" s="27" t="s">
        <v>34</v>
      </c>
      <c r="I69" s="34">
        <v>1619.17</v>
      </c>
      <c r="J69" s="34">
        <v>6476.68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1168488</v>
      </c>
      <c r="C70" s="25">
        <v>353313</v>
      </c>
      <c r="D70" s="26" t="s">
        <v>87</v>
      </c>
      <c r="E70" s="23" t="s">
        <v>32</v>
      </c>
      <c r="F70" s="37">
        <v>2</v>
      </c>
      <c r="G70" s="32" t="s">
        <v>33</v>
      </c>
      <c r="H70" s="27" t="s">
        <v>34</v>
      </c>
      <c r="I70" s="34">
        <v>1705</v>
      </c>
      <c r="J70" s="34">
        <v>3410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1170744</v>
      </c>
      <c r="C71" s="25">
        <v>353340</v>
      </c>
      <c r="D71" s="26" t="s">
        <v>88</v>
      </c>
      <c r="E71" s="23" t="s">
        <v>32</v>
      </c>
      <c r="F71" s="37">
        <v>5</v>
      </c>
      <c r="G71" s="32" t="s">
        <v>33</v>
      </c>
      <c r="H71" s="27" t="s">
        <v>34</v>
      </c>
      <c r="I71" s="34">
        <v>1583.33</v>
      </c>
      <c r="J71" s="34">
        <v>7916.65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1170828</v>
      </c>
      <c r="C72" s="25">
        <v>350479</v>
      </c>
      <c r="D72" s="26" t="s">
        <v>89</v>
      </c>
      <c r="E72" s="23" t="s">
        <v>32</v>
      </c>
      <c r="F72" s="37">
        <v>57</v>
      </c>
      <c r="G72" s="32" t="s">
        <v>33</v>
      </c>
      <c r="H72" s="27" t="s">
        <v>34</v>
      </c>
      <c r="I72" s="34">
        <v>62.5</v>
      </c>
      <c r="J72" s="34">
        <v>3562.5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1170828</v>
      </c>
      <c r="C73" s="25">
        <v>350479</v>
      </c>
      <c r="D73" s="26" t="s">
        <v>89</v>
      </c>
      <c r="E73" s="23" t="s">
        <v>32</v>
      </c>
      <c r="F73" s="37">
        <v>29</v>
      </c>
      <c r="G73" s="32" t="s">
        <v>33</v>
      </c>
      <c r="H73" s="27" t="s">
        <v>34</v>
      </c>
      <c r="I73" s="34">
        <v>160</v>
      </c>
      <c r="J73" s="34">
        <v>4640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1170828</v>
      </c>
      <c r="C74" s="25">
        <v>350479</v>
      </c>
      <c r="D74" s="26" t="s">
        <v>89</v>
      </c>
      <c r="E74" s="23" t="s">
        <v>32</v>
      </c>
      <c r="F74" s="37">
        <v>20</v>
      </c>
      <c r="G74" s="32" t="s">
        <v>33</v>
      </c>
      <c r="H74" s="27" t="s">
        <v>34</v>
      </c>
      <c r="I74" s="34">
        <v>160</v>
      </c>
      <c r="J74" s="34">
        <v>3200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1171358</v>
      </c>
      <c r="C75" s="25">
        <v>350543</v>
      </c>
      <c r="D75" s="26" t="s">
        <v>90</v>
      </c>
      <c r="E75" s="23" t="s">
        <v>32</v>
      </c>
      <c r="F75" s="37">
        <v>8</v>
      </c>
      <c r="G75" s="32" t="s">
        <v>33</v>
      </c>
      <c r="H75" s="27" t="s">
        <v>34</v>
      </c>
      <c r="I75" s="34">
        <v>320.83</v>
      </c>
      <c r="J75" s="34">
        <v>2566.64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1202117</v>
      </c>
      <c r="C76" s="25">
        <v>353372</v>
      </c>
      <c r="D76" s="26" t="s">
        <v>91</v>
      </c>
      <c r="E76" s="23" t="s">
        <v>32</v>
      </c>
      <c r="F76" s="37">
        <v>6</v>
      </c>
      <c r="G76" s="32" t="s">
        <v>33</v>
      </c>
      <c r="H76" s="27" t="s">
        <v>34</v>
      </c>
      <c r="I76" s="34">
        <v>1835.83</v>
      </c>
      <c r="J76" s="34">
        <v>11014.98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1203598</v>
      </c>
      <c r="C77" s="25">
        <v>356803</v>
      </c>
      <c r="D77" s="26" t="s">
        <v>92</v>
      </c>
      <c r="E77" s="23" t="s">
        <v>32</v>
      </c>
      <c r="F77" s="37">
        <v>10</v>
      </c>
      <c r="G77" s="32" t="s">
        <v>33</v>
      </c>
      <c r="H77" s="27" t="s">
        <v>34</v>
      </c>
      <c r="I77" s="34">
        <v>227.5</v>
      </c>
      <c r="J77" s="34">
        <v>2275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1203636</v>
      </c>
      <c r="C78" s="25">
        <v>350553</v>
      </c>
      <c r="D78" s="26" t="s">
        <v>93</v>
      </c>
      <c r="E78" s="23" t="s">
        <v>32</v>
      </c>
      <c r="F78" s="37">
        <v>8</v>
      </c>
      <c r="G78" s="32" t="s">
        <v>33</v>
      </c>
      <c r="H78" s="27" t="s">
        <v>34</v>
      </c>
      <c r="I78" s="34">
        <v>320.83</v>
      </c>
      <c r="J78" s="34">
        <v>2566.64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1203638</v>
      </c>
      <c r="C79" s="25">
        <v>350551</v>
      </c>
      <c r="D79" s="26" t="s">
        <v>94</v>
      </c>
      <c r="E79" s="23" t="s">
        <v>32</v>
      </c>
      <c r="F79" s="37">
        <v>12</v>
      </c>
      <c r="G79" s="32" t="s">
        <v>33</v>
      </c>
      <c r="H79" s="27" t="s">
        <v>34</v>
      </c>
      <c r="I79" s="34">
        <v>340.83</v>
      </c>
      <c r="J79" s="34">
        <v>4089.96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1207096</v>
      </c>
      <c r="C80" s="25" t="s">
        <v>95</v>
      </c>
      <c r="D80" s="26" t="s">
        <v>96</v>
      </c>
      <c r="E80" s="23" t="s">
        <v>32</v>
      </c>
      <c r="F80" s="37">
        <v>3</v>
      </c>
      <c r="G80" s="32" t="s">
        <v>33</v>
      </c>
      <c r="H80" s="27" t="s">
        <v>34</v>
      </c>
      <c r="I80" s="34">
        <v>2536.67</v>
      </c>
      <c r="J80" s="34">
        <v>7610.01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1209982</v>
      </c>
      <c r="C81" s="25">
        <v>160749</v>
      </c>
      <c r="D81" s="26" t="s">
        <v>97</v>
      </c>
      <c r="E81" s="23" t="s">
        <v>32</v>
      </c>
      <c r="F81" s="37">
        <v>22</v>
      </c>
      <c r="G81" s="32" t="s">
        <v>33</v>
      </c>
      <c r="H81" s="27" t="s">
        <v>34</v>
      </c>
      <c r="I81" s="34">
        <v>1063.33</v>
      </c>
      <c r="J81" s="34">
        <v>23393.26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1213783</v>
      </c>
      <c r="C82" s="25">
        <v>350124</v>
      </c>
      <c r="D82" s="26" t="s">
        <v>98</v>
      </c>
      <c r="E82" s="23" t="s">
        <v>32</v>
      </c>
      <c r="F82" s="37">
        <v>7</v>
      </c>
      <c r="G82" s="32" t="s">
        <v>33</v>
      </c>
      <c r="H82" s="27" t="s">
        <v>34</v>
      </c>
      <c r="I82" s="34">
        <v>2447.5</v>
      </c>
      <c r="J82" s="34">
        <v>17132.5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1218609</v>
      </c>
      <c r="C83" s="25">
        <v>354094</v>
      </c>
      <c r="D83" s="26" t="s">
        <v>99</v>
      </c>
      <c r="E83" s="23" t="s">
        <v>32</v>
      </c>
      <c r="F83" s="37">
        <v>7</v>
      </c>
      <c r="G83" s="32" t="s">
        <v>33</v>
      </c>
      <c r="H83" s="27" t="s">
        <v>34</v>
      </c>
      <c r="I83" s="34">
        <v>307.5</v>
      </c>
      <c r="J83" s="34">
        <v>2152.5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1224414</v>
      </c>
      <c r="C84" s="25">
        <v>350941</v>
      </c>
      <c r="D84" s="26" t="s">
        <v>100</v>
      </c>
      <c r="E84" s="23" t="s">
        <v>32</v>
      </c>
      <c r="F84" s="37">
        <v>3</v>
      </c>
      <c r="G84" s="32" t="s">
        <v>33</v>
      </c>
      <c r="H84" s="27" t="s">
        <v>34</v>
      </c>
      <c r="I84" s="34">
        <v>36.67</v>
      </c>
      <c r="J84" s="34">
        <v>110.01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1224416</v>
      </c>
      <c r="C85" s="25">
        <v>354296</v>
      </c>
      <c r="D85" s="26" t="s">
        <v>101</v>
      </c>
      <c r="E85" s="23" t="s">
        <v>32</v>
      </c>
      <c r="F85" s="37">
        <v>3</v>
      </c>
      <c r="G85" s="32" t="s">
        <v>33</v>
      </c>
      <c r="H85" s="27" t="s">
        <v>34</v>
      </c>
      <c r="I85" s="34">
        <v>49.17</v>
      </c>
      <c r="J85" s="34">
        <v>147.51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1230116</v>
      </c>
      <c r="C86" s="25">
        <v>356393</v>
      </c>
      <c r="D86" s="26" t="s">
        <v>102</v>
      </c>
      <c r="E86" s="23" t="s">
        <v>32</v>
      </c>
      <c r="F86" s="37">
        <v>6</v>
      </c>
      <c r="G86" s="32" t="s">
        <v>33</v>
      </c>
      <c r="H86" s="27" t="s">
        <v>34</v>
      </c>
      <c r="I86" s="34">
        <v>45.83</v>
      </c>
      <c r="J86" s="34">
        <v>274.98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1230116</v>
      </c>
      <c r="C87" s="25">
        <v>356393</v>
      </c>
      <c r="D87" s="26" t="s">
        <v>102</v>
      </c>
      <c r="E87" s="23" t="s">
        <v>32</v>
      </c>
      <c r="F87" s="37">
        <v>2</v>
      </c>
      <c r="G87" s="32" t="s">
        <v>33</v>
      </c>
      <c r="H87" s="27" t="s">
        <v>34</v>
      </c>
      <c r="I87" s="34">
        <v>48.33</v>
      </c>
      <c r="J87" s="34">
        <v>96.66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1230907</v>
      </c>
      <c r="C88" s="25">
        <v>350123</v>
      </c>
      <c r="D88" s="26" t="s">
        <v>103</v>
      </c>
      <c r="E88" s="23" t="s">
        <v>32</v>
      </c>
      <c r="F88" s="37">
        <v>10</v>
      </c>
      <c r="G88" s="32" t="s">
        <v>33</v>
      </c>
      <c r="H88" s="27" t="s">
        <v>34</v>
      </c>
      <c r="I88" s="34">
        <v>2681.67</v>
      </c>
      <c r="J88" s="34">
        <v>26816.7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1255491</v>
      </c>
      <c r="C89" s="25">
        <v>350353</v>
      </c>
      <c r="D89" s="26" t="s">
        <v>104</v>
      </c>
      <c r="E89" s="23" t="s">
        <v>32</v>
      </c>
      <c r="F89" s="37">
        <v>2</v>
      </c>
      <c r="G89" s="32" t="s">
        <v>33</v>
      </c>
      <c r="H89" s="27" t="s">
        <v>34</v>
      </c>
      <c r="I89" s="34">
        <v>105</v>
      </c>
      <c r="J89" s="34">
        <v>210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1255491</v>
      </c>
      <c r="C90" s="25">
        <v>350353</v>
      </c>
      <c r="D90" s="26" t="s">
        <v>104</v>
      </c>
      <c r="E90" s="23" t="s">
        <v>32</v>
      </c>
      <c r="F90" s="37">
        <v>10</v>
      </c>
      <c r="G90" s="32" t="s">
        <v>33</v>
      </c>
      <c r="H90" s="27" t="s">
        <v>34</v>
      </c>
      <c r="I90" s="34">
        <v>245.83</v>
      </c>
      <c r="J90" s="34">
        <v>2458.3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1255491</v>
      </c>
      <c r="C91" s="25">
        <v>350353</v>
      </c>
      <c r="D91" s="26" t="s">
        <v>104</v>
      </c>
      <c r="E91" s="23" t="s">
        <v>32</v>
      </c>
      <c r="F91" s="37">
        <v>6</v>
      </c>
      <c r="G91" s="32" t="s">
        <v>33</v>
      </c>
      <c r="H91" s="27" t="s">
        <v>34</v>
      </c>
      <c r="I91" s="34">
        <v>424.17</v>
      </c>
      <c r="J91" s="34">
        <v>2545.02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1259093</v>
      </c>
      <c r="C92" s="25">
        <v>353478</v>
      </c>
      <c r="D92" s="26" t="s">
        <v>105</v>
      </c>
      <c r="E92" s="23" t="s">
        <v>32</v>
      </c>
      <c r="F92" s="37">
        <v>1</v>
      </c>
      <c r="G92" s="32" t="s">
        <v>33</v>
      </c>
      <c r="H92" s="27" t="s">
        <v>34</v>
      </c>
      <c r="I92" s="34">
        <v>1167.5</v>
      </c>
      <c r="J92" s="34">
        <v>1167.5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1259093</v>
      </c>
      <c r="C93" s="25">
        <v>353478</v>
      </c>
      <c r="D93" s="26" t="s">
        <v>105</v>
      </c>
      <c r="E93" s="23" t="s">
        <v>32</v>
      </c>
      <c r="F93" s="37">
        <v>2</v>
      </c>
      <c r="G93" s="32" t="s">
        <v>33</v>
      </c>
      <c r="H93" s="27" t="s">
        <v>34</v>
      </c>
      <c r="I93" s="34">
        <v>1167.5</v>
      </c>
      <c r="J93" s="34">
        <v>2335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1259094</v>
      </c>
      <c r="C94" s="25">
        <v>353480</v>
      </c>
      <c r="D94" s="26" t="s">
        <v>106</v>
      </c>
      <c r="E94" s="23" t="s">
        <v>32</v>
      </c>
      <c r="F94" s="37">
        <v>3</v>
      </c>
      <c r="G94" s="32" t="s">
        <v>33</v>
      </c>
      <c r="H94" s="27" t="s">
        <v>34</v>
      </c>
      <c r="I94" s="34">
        <v>1596.67</v>
      </c>
      <c r="J94" s="34">
        <v>4790.01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1292218</v>
      </c>
      <c r="C95" s="25">
        <v>353054</v>
      </c>
      <c r="D95" s="26" t="s">
        <v>107</v>
      </c>
      <c r="E95" s="23" t="s">
        <v>32</v>
      </c>
      <c r="F95" s="37">
        <v>3</v>
      </c>
      <c r="G95" s="32" t="s">
        <v>33</v>
      </c>
      <c r="H95" s="27" t="s">
        <v>34</v>
      </c>
      <c r="I95" s="34">
        <v>1017.5</v>
      </c>
      <c r="J95" s="34">
        <v>3052.5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1292218</v>
      </c>
      <c r="C96" s="25">
        <v>353054</v>
      </c>
      <c r="D96" s="26" t="s">
        <v>107</v>
      </c>
      <c r="E96" s="23" t="s">
        <v>32</v>
      </c>
      <c r="F96" s="37">
        <v>3</v>
      </c>
      <c r="G96" s="32" t="s">
        <v>33</v>
      </c>
      <c r="H96" s="27" t="s">
        <v>34</v>
      </c>
      <c r="I96" s="34">
        <v>1399.17</v>
      </c>
      <c r="J96" s="34">
        <v>4197.51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1292218</v>
      </c>
      <c r="C97" s="25">
        <v>353054</v>
      </c>
      <c r="D97" s="26" t="s">
        <v>107</v>
      </c>
      <c r="E97" s="23" t="s">
        <v>32</v>
      </c>
      <c r="F97" s="37">
        <v>3</v>
      </c>
      <c r="G97" s="32" t="s">
        <v>33</v>
      </c>
      <c r="H97" s="27" t="s">
        <v>34</v>
      </c>
      <c r="I97" s="34">
        <v>1399.17</v>
      </c>
      <c r="J97" s="34">
        <v>4197.51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1295619</v>
      </c>
      <c r="C98" s="25" t="s">
        <v>108</v>
      </c>
      <c r="D98" s="26" t="s">
        <v>109</v>
      </c>
      <c r="E98" s="23" t="s">
        <v>32</v>
      </c>
      <c r="F98" s="37">
        <v>244</v>
      </c>
      <c r="G98" s="32" t="s">
        <v>33</v>
      </c>
      <c r="H98" s="27" t="s">
        <v>34</v>
      </c>
      <c r="I98" s="34">
        <v>132.5</v>
      </c>
      <c r="J98" s="34">
        <v>32330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1328858</v>
      </c>
      <c r="C99" s="25">
        <v>350655</v>
      </c>
      <c r="D99" s="26" t="s">
        <v>110</v>
      </c>
      <c r="E99" s="23" t="s">
        <v>32</v>
      </c>
      <c r="F99" s="37">
        <v>2</v>
      </c>
      <c r="G99" s="32" t="s">
        <v>33</v>
      </c>
      <c r="H99" s="27" t="s">
        <v>34</v>
      </c>
      <c r="I99" s="34">
        <v>270.83</v>
      </c>
      <c r="J99" s="34">
        <v>541.66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1330843</v>
      </c>
      <c r="C100" s="25" t="s">
        <v>111</v>
      </c>
      <c r="D100" s="26" t="s">
        <v>112</v>
      </c>
      <c r="E100" s="23" t="s">
        <v>32</v>
      </c>
      <c r="F100" s="37">
        <v>1</v>
      </c>
      <c r="G100" s="32" t="s">
        <v>33</v>
      </c>
      <c r="H100" s="27" t="s">
        <v>34</v>
      </c>
      <c r="I100" s="34">
        <v>5959.17</v>
      </c>
      <c r="J100" s="34">
        <v>5959.17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1330843</v>
      </c>
      <c r="C101" s="25" t="s">
        <v>111</v>
      </c>
      <c r="D101" s="26" t="s">
        <v>112</v>
      </c>
      <c r="E101" s="23" t="s">
        <v>32</v>
      </c>
      <c r="F101" s="37">
        <v>1</v>
      </c>
      <c r="G101" s="32" t="s">
        <v>33</v>
      </c>
      <c r="H101" s="27" t="s">
        <v>34</v>
      </c>
      <c r="I101" s="34">
        <v>5959.17</v>
      </c>
      <c r="J101" s="34">
        <v>5959.17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1333039</v>
      </c>
      <c r="C102" s="25">
        <v>356039</v>
      </c>
      <c r="D102" s="26" t="s">
        <v>113</v>
      </c>
      <c r="E102" s="23" t="s">
        <v>32</v>
      </c>
      <c r="F102" s="37">
        <v>3</v>
      </c>
      <c r="G102" s="32" t="s">
        <v>33</v>
      </c>
      <c r="H102" s="27" t="s">
        <v>34</v>
      </c>
      <c r="I102" s="34">
        <v>2277.5</v>
      </c>
      <c r="J102" s="34">
        <v>6832.5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1358602</v>
      </c>
      <c r="C103" s="25">
        <v>354308</v>
      </c>
      <c r="D103" s="26" t="s">
        <v>114</v>
      </c>
      <c r="E103" s="23" t="s">
        <v>32</v>
      </c>
      <c r="F103" s="37">
        <v>16</v>
      </c>
      <c r="G103" s="32" t="s">
        <v>33</v>
      </c>
      <c r="H103" s="27" t="s">
        <v>34</v>
      </c>
      <c r="I103" s="34">
        <v>2351.67</v>
      </c>
      <c r="J103" s="34">
        <v>37626.72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1358904</v>
      </c>
      <c r="C104" s="25">
        <v>162020</v>
      </c>
      <c r="D104" s="26" t="s">
        <v>115</v>
      </c>
      <c r="E104" s="23" t="s">
        <v>32</v>
      </c>
      <c r="F104" s="37">
        <v>1</v>
      </c>
      <c r="G104" s="32" t="s">
        <v>33</v>
      </c>
      <c r="H104" s="27" t="s">
        <v>34</v>
      </c>
      <c r="I104" s="34">
        <v>5776.67</v>
      </c>
      <c r="J104" s="34">
        <v>5776.67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1372632</v>
      </c>
      <c r="C105" s="25">
        <v>357945</v>
      </c>
      <c r="D105" s="26" t="s">
        <v>116</v>
      </c>
      <c r="E105" s="23" t="s">
        <v>32</v>
      </c>
      <c r="F105" s="37">
        <v>1</v>
      </c>
      <c r="G105" s="32" t="s">
        <v>33</v>
      </c>
      <c r="H105" s="27" t="s">
        <v>34</v>
      </c>
      <c r="I105" s="34">
        <v>2297.5</v>
      </c>
      <c r="J105" s="34">
        <v>2297.5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1381398</v>
      </c>
      <c r="C106" s="25">
        <v>353479</v>
      </c>
      <c r="D106" s="26" t="s">
        <v>117</v>
      </c>
      <c r="E106" s="23" t="s">
        <v>32</v>
      </c>
      <c r="F106" s="37">
        <v>12</v>
      </c>
      <c r="G106" s="32" t="s">
        <v>33</v>
      </c>
      <c r="H106" s="27" t="s">
        <v>34</v>
      </c>
      <c r="I106" s="34">
        <v>1565.83</v>
      </c>
      <c r="J106" s="34">
        <v>18789.96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1381398</v>
      </c>
      <c r="C107" s="25">
        <v>353479</v>
      </c>
      <c r="D107" s="26" t="s">
        <v>117</v>
      </c>
      <c r="E107" s="23" t="s">
        <v>32</v>
      </c>
      <c r="F107" s="37">
        <v>9</v>
      </c>
      <c r="G107" s="32" t="s">
        <v>33</v>
      </c>
      <c r="H107" s="27" t="s">
        <v>34</v>
      </c>
      <c r="I107" s="34">
        <v>1620.83</v>
      </c>
      <c r="J107" s="34">
        <v>14587.47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1390285</v>
      </c>
      <c r="C108" s="25">
        <v>353371</v>
      </c>
      <c r="D108" s="26" t="s">
        <v>118</v>
      </c>
      <c r="E108" s="23" t="s">
        <v>32</v>
      </c>
      <c r="F108" s="37">
        <v>9</v>
      </c>
      <c r="G108" s="32" t="s">
        <v>33</v>
      </c>
      <c r="H108" s="27" t="s">
        <v>34</v>
      </c>
      <c r="I108" s="34">
        <v>2300.83</v>
      </c>
      <c r="J108" s="34">
        <v>20707.47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1392039</v>
      </c>
      <c r="C109" s="25">
        <v>350653</v>
      </c>
      <c r="D109" s="26" t="s">
        <v>119</v>
      </c>
      <c r="E109" s="23" t="s">
        <v>32</v>
      </c>
      <c r="F109" s="37">
        <v>2</v>
      </c>
      <c r="G109" s="32" t="s">
        <v>33</v>
      </c>
      <c r="H109" s="27" t="s">
        <v>34</v>
      </c>
      <c r="I109" s="34">
        <v>3258.33</v>
      </c>
      <c r="J109" s="34">
        <v>6516.66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1429836</v>
      </c>
      <c r="C110" s="25">
        <v>350647</v>
      </c>
      <c r="D110" s="26" t="s">
        <v>120</v>
      </c>
      <c r="E110" s="23" t="s">
        <v>32</v>
      </c>
      <c r="F110" s="37">
        <v>2</v>
      </c>
      <c r="G110" s="32" t="s">
        <v>33</v>
      </c>
      <c r="H110" s="27" t="s">
        <v>34</v>
      </c>
      <c r="I110" s="34">
        <v>1336.67</v>
      </c>
      <c r="J110" s="34">
        <v>2673.34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1430713</v>
      </c>
      <c r="C111" s="25">
        <v>354259</v>
      </c>
      <c r="D111" s="26" t="s">
        <v>121</v>
      </c>
      <c r="E111" s="23" t="s">
        <v>32</v>
      </c>
      <c r="F111" s="37">
        <v>1</v>
      </c>
      <c r="G111" s="32" t="s">
        <v>33</v>
      </c>
      <c r="H111" s="27" t="s">
        <v>34</v>
      </c>
      <c r="I111" s="34">
        <v>48924.17</v>
      </c>
      <c r="J111" s="34">
        <v>48924.17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1433130</v>
      </c>
      <c r="C112" s="25">
        <v>353446</v>
      </c>
      <c r="D112" s="26" t="s">
        <v>122</v>
      </c>
      <c r="E112" s="23" t="s">
        <v>32</v>
      </c>
      <c r="F112" s="37">
        <v>6</v>
      </c>
      <c r="G112" s="32" t="s">
        <v>33</v>
      </c>
      <c r="H112" s="27" t="s">
        <v>34</v>
      </c>
      <c r="I112" s="34">
        <v>520.83</v>
      </c>
      <c r="J112" s="34">
        <v>3124.98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1433277</v>
      </c>
      <c r="C113" s="25">
        <v>353642</v>
      </c>
      <c r="D113" s="26" t="s">
        <v>123</v>
      </c>
      <c r="E113" s="23" t="s">
        <v>32</v>
      </c>
      <c r="F113" s="37">
        <v>9</v>
      </c>
      <c r="G113" s="32" t="s">
        <v>33</v>
      </c>
      <c r="H113" s="27" t="s">
        <v>34</v>
      </c>
      <c r="I113" s="34">
        <v>800</v>
      </c>
      <c r="J113" s="34">
        <v>7200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1438466</v>
      </c>
      <c r="C114" s="25">
        <v>160652</v>
      </c>
      <c r="D114" s="26" t="s">
        <v>124</v>
      </c>
      <c r="E114" s="23" t="s">
        <v>32</v>
      </c>
      <c r="F114" s="37">
        <v>8</v>
      </c>
      <c r="G114" s="32" t="s">
        <v>33</v>
      </c>
      <c r="H114" s="27" t="s">
        <v>34</v>
      </c>
      <c r="I114" s="34">
        <v>10670</v>
      </c>
      <c r="J114" s="34">
        <v>85360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1438467</v>
      </c>
      <c r="C115" s="25">
        <v>160706</v>
      </c>
      <c r="D115" s="26" t="s">
        <v>125</v>
      </c>
      <c r="E115" s="23" t="s">
        <v>32</v>
      </c>
      <c r="F115" s="37">
        <v>1</v>
      </c>
      <c r="G115" s="32" t="s">
        <v>33</v>
      </c>
      <c r="H115" s="27" t="s">
        <v>34</v>
      </c>
      <c r="I115" s="34">
        <v>19448.33</v>
      </c>
      <c r="J115" s="34">
        <v>19448.33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1438556</v>
      </c>
      <c r="C116" s="25">
        <v>161755</v>
      </c>
      <c r="D116" s="26" t="s">
        <v>126</v>
      </c>
      <c r="E116" s="23" t="s">
        <v>32</v>
      </c>
      <c r="F116" s="37">
        <v>1</v>
      </c>
      <c r="G116" s="32" t="s">
        <v>33</v>
      </c>
      <c r="H116" s="27" t="s">
        <v>34</v>
      </c>
      <c r="I116" s="34">
        <v>802.5</v>
      </c>
      <c r="J116" s="34">
        <v>802.5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1440811</v>
      </c>
      <c r="C117" s="25">
        <v>161272</v>
      </c>
      <c r="D117" s="26" t="s">
        <v>127</v>
      </c>
      <c r="E117" s="23" t="s">
        <v>32</v>
      </c>
      <c r="F117" s="37">
        <v>23</v>
      </c>
      <c r="G117" s="32" t="s">
        <v>33</v>
      </c>
      <c r="H117" s="27" t="s">
        <v>34</v>
      </c>
      <c r="I117" s="34">
        <v>67.5</v>
      </c>
      <c r="J117" s="34">
        <v>1552.5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1440811</v>
      </c>
      <c r="C118" s="25">
        <v>161272</v>
      </c>
      <c r="D118" s="26" t="s">
        <v>127</v>
      </c>
      <c r="E118" s="23" t="s">
        <v>32</v>
      </c>
      <c r="F118" s="37">
        <v>1</v>
      </c>
      <c r="G118" s="32" t="s">
        <v>33</v>
      </c>
      <c r="H118" s="27" t="s">
        <v>34</v>
      </c>
      <c r="I118" s="34">
        <v>251.67</v>
      </c>
      <c r="J118" s="34">
        <v>251.67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1440813</v>
      </c>
      <c r="C119" s="25">
        <v>353056</v>
      </c>
      <c r="D119" s="26" t="s">
        <v>128</v>
      </c>
      <c r="E119" s="23" t="s">
        <v>32</v>
      </c>
      <c r="F119" s="37">
        <v>11</v>
      </c>
      <c r="G119" s="32" t="s">
        <v>33</v>
      </c>
      <c r="H119" s="27" t="s">
        <v>34</v>
      </c>
      <c r="I119" s="34">
        <v>879.17</v>
      </c>
      <c r="J119" s="34">
        <v>9670.87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1440813</v>
      </c>
      <c r="C120" s="25">
        <v>353056</v>
      </c>
      <c r="D120" s="26" t="s">
        <v>128</v>
      </c>
      <c r="E120" s="23" t="s">
        <v>32</v>
      </c>
      <c r="F120" s="37">
        <v>4</v>
      </c>
      <c r="G120" s="32" t="s">
        <v>33</v>
      </c>
      <c r="H120" s="27" t="s">
        <v>34</v>
      </c>
      <c r="I120" s="34">
        <v>879.17</v>
      </c>
      <c r="J120" s="34">
        <v>3516.68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1447815</v>
      </c>
      <c r="C121" s="25">
        <v>354942</v>
      </c>
      <c r="D121" s="26" t="s">
        <v>129</v>
      </c>
      <c r="E121" s="23" t="s">
        <v>32</v>
      </c>
      <c r="F121" s="37">
        <v>15</v>
      </c>
      <c r="G121" s="32" t="s">
        <v>33</v>
      </c>
      <c r="H121" s="27" t="s">
        <v>34</v>
      </c>
      <c r="I121" s="34">
        <v>152.5</v>
      </c>
      <c r="J121" s="34">
        <v>2287.5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1447818</v>
      </c>
      <c r="C122" s="25">
        <v>354944</v>
      </c>
      <c r="D122" s="26" t="s">
        <v>130</v>
      </c>
      <c r="E122" s="23" t="s">
        <v>32</v>
      </c>
      <c r="F122" s="37">
        <v>20</v>
      </c>
      <c r="G122" s="32" t="s">
        <v>33</v>
      </c>
      <c r="H122" s="27" t="s">
        <v>34</v>
      </c>
      <c r="I122" s="34">
        <v>152.5</v>
      </c>
      <c r="J122" s="34">
        <v>3050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1472330</v>
      </c>
      <c r="C123" s="25">
        <v>355586</v>
      </c>
      <c r="D123" s="26" t="s">
        <v>131</v>
      </c>
      <c r="E123" s="23" t="s">
        <v>32</v>
      </c>
      <c r="F123" s="37">
        <v>2</v>
      </c>
      <c r="G123" s="32" t="s">
        <v>33</v>
      </c>
      <c r="H123" s="27" t="s">
        <v>34</v>
      </c>
      <c r="I123" s="34">
        <v>847.5</v>
      </c>
      <c r="J123" s="34">
        <v>1695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1479269</v>
      </c>
      <c r="C124" s="25">
        <v>350188</v>
      </c>
      <c r="D124" s="26" t="s">
        <v>132</v>
      </c>
      <c r="E124" s="23" t="s">
        <v>32</v>
      </c>
      <c r="F124" s="37">
        <v>13</v>
      </c>
      <c r="G124" s="32" t="s">
        <v>33</v>
      </c>
      <c r="H124" s="27" t="s">
        <v>34</v>
      </c>
      <c r="I124" s="34">
        <v>155</v>
      </c>
      <c r="J124" s="34">
        <v>2015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1481683</v>
      </c>
      <c r="C125" s="25">
        <v>162463</v>
      </c>
      <c r="D125" s="26" t="s">
        <v>133</v>
      </c>
      <c r="E125" s="23" t="s">
        <v>32</v>
      </c>
      <c r="F125" s="37">
        <v>1</v>
      </c>
      <c r="G125" s="32" t="s">
        <v>33</v>
      </c>
      <c r="H125" s="27" t="s">
        <v>34</v>
      </c>
      <c r="I125" s="34">
        <v>3105.83</v>
      </c>
      <c r="J125" s="34">
        <v>3105.83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1486246</v>
      </c>
      <c r="C126" s="25">
        <v>351010</v>
      </c>
      <c r="D126" s="26" t="s">
        <v>134</v>
      </c>
      <c r="E126" s="23" t="s">
        <v>32</v>
      </c>
      <c r="F126" s="37">
        <v>1</v>
      </c>
      <c r="G126" s="32" t="s">
        <v>33</v>
      </c>
      <c r="H126" s="27" t="s">
        <v>34</v>
      </c>
      <c r="I126" s="34">
        <v>69.17</v>
      </c>
      <c r="J126" s="34">
        <v>69.17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1492006</v>
      </c>
      <c r="C127" s="25">
        <v>1492006</v>
      </c>
      <c r="D127" s="26" t="s">
        <v>135</v>
      </c>
      <c r="E127" s="23" t="s">
        <v>32</v>
      </c>
      <c r="F127" s="37">
        <v>20</v>
      </c>
      <c r="G127" s="32" t="s">
        <v>33</v>
      </c>
      <c r="H127" s="27" t="s">
        <v>34</v>
      </c>
      <c r="I127" s="34">
        <v>312.5</v>
      </c>
      <c r="J127" s="34">
        <v>6250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1496421</v>
      </c>
      <c r="C128" s="25">
        <v>353504</v>
      </c>
      <c r="D128" s="26" t="s">
        <v>136</v>
      </c>
      <c r="E128" s="23" t="s">
        <v>32</v>
      </c>
      <c r="F128" s="37">
        <v>5</v>
      </c>
      <c r="G128" s="32" t="s">
        <v>33</v>
      </c>
      <c r="H128" s="27" t="s">
        <v>34</v>
      </c>
      <c r="I128" s="34">
        <v>6483.33</v>
      </c>
      <c r="J128" s="34">
        <v>32416.65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1499730</v>
      </c>
      <c r="C129" s="25" t="s">
        <v>137</v>
      </c>
      <c r="D129" s="26" t="s">
        <v>138</v>
      </c>
      <c r="E129" s="23" t="s">
        <v>32</v>
      </c>
      <c r="F129" s="37">
        <v>4</v>
      </c>
      <c r="G129" s="32" t="s">
        <v>33</v>
      </c>
      <c r="H129" s="27" t="s">
        <v>34</v>
      </c>
      <c r="I129" s="34">
        <v>205</v>
      </c>
      <c r="J129" s="34">
        <v>820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1502096</v>
      </c>
      <c r="C130" s="25">
        <v>400150</v>
      </c>
      <c r="D130" s="26" t="s">
        <v>139</v>
      </c>
      <c r="E130" s="23" t="s">
        <v>32</v>
      </c>
      <c r="F130" s="37">
        <v>3</v>
      </c>
      <c r="G130" s="32" t="s">
        <v>33</v>
      </c>
      <c r="H130" s="27" t="s">
        <v>34</v>
      </c>
      <c r="I130" s="34">
        <v>1360.83</v>
      </c>
      <c r="J130" s="34">
        <v>4082.49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1512976</v>
      </c>
      <c r="C131" s="25">
        <v>356362</v>
      </c>
      <c r="D131" s="26" t="s">
        <v>140</v>
      </c>
      <c r="E131" s="23" t="s">
        <v>32</v>
      </c>
      <c r="F131" s="37">
        <v>2</v>
      </c>
      <c r="G131" s="32" t="s">
        <v>33</v>
      </c>
      <c r="H131" s="27" t="s">
        <v>34</v>
      </c>
      <c r="I131" s="34">
        <v>83.33</v>
      </c>
      <c r="J131" s="34">
        <v>166.66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1519072</v>
      </c>
      <c r="C132" s="25">
        <v>355470</v>
      </c>
      <c r="D132" s="26" t="s">
        <v>141</v>
      </c>
      <c r="E132" s="23" t="s">
        <v>32</v>
      </c>
      <c r="F132" s="37">
        <v>1</v>
      </c>
      <c r="G132" s="32" t="s">
        <v>33</v>
      </c>
      <c r="H132" s="27" t="s">
        <v>34</v>
      </c>
      <c r="I132" s="34">
        <v>953.33</v>
      </c>
      <c r="J132" s="34">
        <v>953.33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1543573</v>
      </c>
      <c r="C133" s="25">
        <v>1543573</v>
      </c>
      <c r="D133" s="26" t="s">
        <v>142</v>
      </c>
      <c r="E133" s="23" t="s">
        <v>32</v>
      </c>
      <c r="F133" s="37">
        <v>1</v>
      </c>
      <c r="G133" s="32" t="s">
        <v>33</v>
      </c>
      <c r="H133" s="27" t="s">
        <v>34</v>
      </c>
      <c r="I133" s="34">
        <v>43451.67</v>
      </c>
      <c r="J133" s="34">
        <v>43451.67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1561017</v>
      </c>
      <c r="C134" s="25">
        <v>162296</v>
      </c>
      <c r="D134" s="26" t="s">
        <v>143</v>
      </c>
      <c r="E134" s="23" t="s">
        <v>32</v>
      </c>
      <c r="F134" s="37">
        <v>1</v>
      </c>
      <c r="G134" s="32" t="s">
        <v>33</v>
      </c>
      <c r="H134" s="27" t="s">
        <v>34</v>
      </c>
      <c r="I134" s="34">
        <v>1834.17</v>
      </c>
      <c r="J134" s="34">
        <v>1834.17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1561704</v>
      </c>
      <c r="C135" s="25">
        <v>352986</v>
      </c>
      <c r="D135" s="26" t="s">
        <v>144</v>
      </c>
      <c r="E135" s="23" t="s">
        <v>32</v>
      </c>
      <c r="F135" s="37">
        <v>7</v>
      </c>
      <c r="G135" s="32" t="s">
        <v>33</v>
      </c>
      <c r="H135" s="27" t="s">
        <v>34</v>
      </c>
      <c r="I135" s="34">
        <v>1425.83</v>
      </c>
      <c r="J135" s="34">
        <v>9980.81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1591908</v>
      </c>
      <c r="C136" s="25">
        <v>1591908</v>
      </c>
      <c r="D136" s="26" t="s">
        <v>145</v>
      </c>
      <c r="E136" s="23" t="s">
        <v>32</v>
      </c>
      <c r="F136" s="37">
        <v>2</v>
      </c>
      <c r="G136" s="32" t="s">
        <v>33</v>
      </c>
      <c r="H136" s="27" t="s">
        <v>34</v>
      </c>
      <c r="I136" s="34">
        <v>293.33</v>
      </c>
      <c r="J136" s="34">
        <v>586.66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1599652</v>
      </c>
      <c r="C137" s="25">
        <v>356840</v>
      </c>
      <c r="D137" s="26" t="s">
        <v>146</v>
      </c>
      <c r="E137" s="23" t="s">
        <v>32</v>
      </c>
      <c r="F137" s="37">
        <v>4</v>
      </c>
      <c r="G137" s="32" t="s">
        <v>33</v>
      </c>
      <c r="H137" s="27" t="s">
        <v>34</v>
      </c>
      <c r="I137" s="34">
        <v>310.83</v>
      </c>
      <c r="J137" s="34">
        <v>1243.32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1601484</v>
      </c>
      <c r="C138" s="25" t="s">
        <v>147</v>
      </c>
      <c r="D138" s="26" t="s">
        <v>148</v>
      </c>
      <c r="E138" s="23" t="s">
        <v>32</v>
      </c>
      <c r="F138" s="37">
        <v>1</v>
      </c>
      <c r="G138" s="32" t="s">
        <v>33</v>
      </c>
      <c r="H138" s="27" t="s">
        <v>34</v>
      </c>
      <c r="I138" s="34">
        <v>19710.83</v>
      </c>
      <c r="J138" s="34">
        <v>19710.83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1630527</v>
      </c>
      <c r="C139" s="25">
        <v>1630527</v>
      </c>
      <c r="D139" s="26" t="s">
        <v>149</v>
      </c>
      <c r="E139" s="23" t="s">
        <v>32</v>
      </c>
      <c r="F139" s="37">
        <v>20</v>
      </c>
      <c r="G139" s="32" t="s">
        <v>33</v>
      </c>
      <c r="H139" s="27" t="s">
        <v>34</v>
      </c>
      <c r="I139" s="34">
        <v>267.5</v>
      </c>
      <c r="J139" s="34">
        <v>5350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1652814</v>
      </c>
      <c r="C140" s="25">
        <v>358137</v>
      </c>
      <c r="D140" s="26" t="s">
        <v>150</v>
      </c>
      <c r="E140" s="23" t="s">
        <v>32</v>
      </c>
      <c r="F140" s="37">
        <v>1</v>
      </c>
      <c r="G140" s="32" t="s">
        <v>33</v>
      </c>
      <c r="H140" s="27" t="s">
        <v>34</v>
      </c>
      <c r="I140" s="34">
        <v>270</v>
      </c>
      <c r="J140" s="34">
        <v>270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1654957</v>
      </c>
      <c r="C141" s="25">
        <v>1654957</v>
      </c>
      <c r="D141" s="26" t="s">
        <v>151</v>
      </c>
      <c r="E141" s="23" t="s">
        <v>32</v>
      </c>
      <c r="F141" s="37">
        <v>30</v>
      </c>
      <c r="G141" s="32" t="s">
        <v>33</v>
      </c>
      <c r="H141" s="27" t="s">
        <v>34</v>
      </c>
      <c r="I141" s="34">
        <v>96.67</v>
      </c>
      <c r="J141" s="34">
        <v>2900.1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1662697</v>
      </c>
      <c r="C142" s="25">
        <v>358154</v>
      </c>
      <c r="D142" s="26" t="s">
        <v>152</v>
      </c>
      <c r="E142" s="23" t="s">
        <v>32</v>
      </c>
      <c r="F142" s="37">
        <v>2</v>
      </c>
      <c r="G142" s="32" t="s">
        <v>33</v>
      </c>
      <c r="H142" s="27" t="s">
        <v>34</v>
      </c>
      <c r="I142" s="34">
        <v>7661.67</v>
      </c>
      <c r="J142" s="34">
        <v>15323.34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1701270</v>
      </c>
      <c r="C143" s="25">
        <v>353242</v>
      </c>
      <c r="D143" s="26" t="s">
        <v>153</v>
      </c>
      <c r="E143" s="23" t="s">
        <v>32</v>
      </c>
      <c r="F143" s="37">
        <v>26</v>
      </c>
      <c r="G143" s="32" t="s">
        <v>33</v>
      </c>
      <c r="H143" s="27" t="s">
        <v>34</v>
      </c>
      <c r="I143" s="34">
        <v>78.33</v>
      </c>
      <c r="J143" s="34">
        <v>2036.58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1701270</v>
      </c>
      <c r="C144" s="25">
        <v>353243</v>
      </c>
      <c r="D144" s="26" t="s">
        <v>154</v>
      </c>
      <c r="E144" s="23" t="s">
        <v>32</v>
      </c>
      <c r="F144" s="37">
        <v>10</v>
      </c>
      <c r="G144" s="32" t="s">
        <v>33</v>
      </c>
      <c r="H144" s="27" t="s">
        <v>34</v>
      </c>
      <c r="I144" s="34">
        <v>99.17</v>
      </c>
      <c r="J144" s="34">
        <v>991.7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1714390</v>
      </c>
      <c r="C145" s="25" t="s">
        <v>155</v>
      </c>
      <c r="D145" s="26" t="s">
        <v>156</v>
      </c>
      <c r="E145" s="23" t="s">
        <v>32</v>
      </c>
      <c r="F145" s="37">
        <v>1</v>
      </c>
      <c r="G145" s="32" t="s">
        <v>33</v>
      </c>
      <c r="H145" s="27" t="s">
        <v>77</v>
      </c>
      <c r="I145" s="34">
        <v>406.67</v>
      </c>
      <c r="J145" s="34">
        <v>406.67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1718621</v>
      </c>
      <c r="C146" s="25">
        <v>359392</v>
      </c>
      <c r="D146" s="26" t="s">
        <v>157</v>
      </c>
      <c r="E146" s="23" t="s">
        <v>32</v>
      </c>
      <c r="F146" s="37">
        <v>4</v>
      </c>
      <c r="G146" s="32" t="s">
        <v>33</v>
      </c>
      <c r="H146" s="27" t="s">
        <v>34</v>
      </c>
      <c r="I146" s="34">
        <v>510</v>
      </c>
      <c r="J146" s="34">
        <v>2040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1718621</v>
      </c>
      <c r="C147" s="25">
        <v>359392</v>
      </c>
      <c r="D147" s="26" t="s">
        <v>157</v>
      </c>
      <c r="E147" s="23" t="s">
        <v>32</v>
      </c>
      <c r="F147" s="37">
        <v>1</v>
      </c>
      <c r="G147" s="32" t="s">
        <v>33</v>
      </c>
      <c r="H147" s="27" t="s">
        <v>34</v>
      </c>
      <c r="I147" s="34">
        <v>510</v>
      </c>
      <c r="J147" s="34">
        <v>510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1754375</v>
      </c>
      <c r="C148" s="25">
        <v>351209</v>
      </c>
      <c r="D148" s="26" t="s">
        <v>158</v>
      </c>
      <c r="E148" s="23" t="s">
        <v>32</v>
      </c>
      <c r="F148" s="37">
        <v>18</v>
      </c>
      <c r="G148" s="32" t="s">
        <v>33</v>
      </c>
      <c r="H148" s="27" t="s">
        <v>34</v>
      </c>
      <c r="I148" s="34">
        <v>1635.83</v>
      </c>
      <c r="J148" s="34">
        <v>29444.94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1760473</v>
      </c>
      <c r="C149" s="25">
        <v>161887</v>
      </c>
      <c r="D149" s="26" t="s">
        <v>159</v>
      </c>
      <c r="E149" s="23" t="s">
        <v>32</v>
      </c>
      <c r="F149" s="37">
        <v>1</v>
      </c>
      <c r="G149" s="32" t="s">
        <v>33</v>
      </c>
      <c r="H149" s="27" t="s">
        <v>34</v>
      </c>
      <c r="I149" s="34">
        <v>970</v>
      </c>
      <c r="J149" s="34">
        <v>970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1790980</v>
      </c>
      <c r="C150" s="25">
        <v>1790980</v>
      </c>
      <c r="D150" s="26" t="s">
        <v>160</v>
      </c>
      <c r="E150" s="23" t="s">
        <v>32</v>
      </c>
      <c r="F150" s="37">
        <v>10</v>
      </c>
      <c r="G150" s="32" t="s">
        <v>33</v>
      </c>
      <c r="H150" s="27" t="s">
        <v>34</v>
      </c>
      <c r="I150" s="34">
        <v>32.5</v>
      </c>
      <c r="J150" s="34">
        <v>325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9000314</v>
      </c>
      <c r="C151" s="25" t="s">
        <v>161</v>
      </c>
      <c r="D151" s="26" t="s">
        <v>162</v>
      </c>
      <c r="E151" s="23" t="s">
        <v>32</v>
      </c>
      <c r="F151" s="37">
        <v>2</v>
      </c>
      <c r="G151" s="32" t="s">
        <v>33</v>
      </c>
      <c r="H151" s="27" t="s">
        <v>77</v>
      </c>
      <c r="I151" s="34">
        <v>122748.33</v>
      </c>
      <c r="J151" s="34">
        <v>245496.66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9000314</v>
      </c>
      <c r="C152" s="25" t="s">
        <v>161</v>
      </c>
      <c r="D152" s="26" t="s">
        <v>162</v>
      </c>
      <c r="E152" s="23" t="s">
        <v>32</v>
      </c>
      <c r="F152" s="37">
        <v>4</v>
      </c>
      <c r="G152" s="32" t="s">
        <v>33</v>
      </c>
      <c r="H152" s="27" t="s">
        <v>77</v>
      </c>
      <c r="I152" s="34">
        <v>162724.17</v>
      </c>
      <c r="J152" s="34">
        <v>650896.68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9005027</v>
      </c>
      <c r="C153" s="25">
        <v>430204</v>
      </c>
      <c r="D153" s="26" t="s">
        <v>163</v>
      </c>
      <c r="E153" s="23" t="s">
        <v>32</v>
      </c>
      <c r="F153" s="37">
        <v>1</v>
      </c>
      <c r="G153" s="32" t="s">
        <v>33</v>
      </c>
      <c r="H153" s="27" t="s">
        <v>68</v>
      </c>
      <c r="I153" s="34">
        <v>39116.67</v>
      </c>
      <c r="J153" s="34">
        <v>39116.67</v>
      </c>
      <c r="K153" s="38"/>
      <c r="L153" s="33"/>
      <c r="M153" s="20"/>
      <c r="N153" s="9"/>
    </row>
    <row r="154" spans="1:14" s="4" customFormat="1" ht="16.5" customHeight="1">
      <c r="A154" s="63" t="s">
        <v>2</v>
      </c>
      <c r="B154" s="63"/>
      <c r="C154" s="63"/>
      <c r="D154" s="63"/>
      <c r="E154" s="63"/>
      <c r="F154" s="40">
        <f>SUM(F8:F153)</f>
        <v>1615</v>
      </c>
      <c r="G154" s="63"/>
      <c r="H154" s="63"/>
      <c r="I154" s="63"/>
      <c r="J154" s="28">
        <f>SUM(J8:J153)</f>
        <v>2484959.4799999995</v>
      </c>
      <c r="K154" s="30"/>
      <c r="L154" s="30"/>
      <c r="M154" s="30"/>
      <c r="N154" s="15" t="s">
        <v>16</v>
      </c>
    </row>
    <row r="155" spans="1:14" ht="25.5" customHeight="1">
      <c r="A155" s="45" t="s">
        <v>15</v>
      </c>
      <c r="B155" s="52"/>
      <c r="C155" s="52"/>
      <c r="D155" s="52"/>
      <c r="E155" s="52"/>
      <c r="F155" s="52"/>
      <c r="G155" s="52"/>
      <c r="H155" s="52"/>
      <c r="I155" s="21"/>
      <c r="J155" s="36">
        <f>ROUND(J154*1.2,2)</f>
        <v>2981951.38</v>
      </c>
      <c r="K155" s="39"/>
      <c r="L155" s="31"/>
      <c r="M155" s="31"/>
      <c r="N155" s="14" t="s">
        <v>26</v>
      </c>
    </row>
    <row r="156" spans="1:14" s="7" customFormat="1" ht="32.25" customHeight="1">
      <c r="A156" s="49" t="s">
        <v>1</v>
      </c>
      <c r="B156" s="49"/>
      <c r="C156" s="49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ht="15.75" customHeight="1">
      <c r="A157" s="48" t="s">
        <v>6</v>
      </c>
      <c r="B157" s="48"/>
      <c r="C157" s="48"/>
      <c r="D157" s="48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ht="15.75" customHeight="1">
      <c r="A158" s="48" t="s">
        <v>7</v>
      </c>
      <c r="B158" s="48"/>
      <c r="C158" s="48"/>
      <c r="D158" s="48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15.75" customHeight="1">
      <c r="A159" s="48" t="s">
        <v>28</v>
      </c>
      <c r="B159" s="48"/>
      <c r="C159" s="48"/>
      <c r="D159" s="48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5" ht="60" customHeight="1">
      <c r="A160" s="48" t="s">
        <v>8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16"/>
    </row>
    <row r="161" spans="1:13" ht="28.5" customHeight="1">
      <c r="A161" s="47" t="s">
        <v>17</v>
      </c>
      <c r="B161" s="47"/>
      <c r="C161" s="47"/>
      <c r="D161" s="47"/>
      <c r="E161" s="47"/>
      <c r="F161" s="17"/>
      <c r="G161" s="18"/>
      <c r="H161" s="18"/>
      <c r="I161" s="19"/>
      <c r="J161" s="19"/>
      <c r="K161" s="19"/>
      <c r="L161" s="19"/>
      <c r="M161" s="19"/>
    </row>
    <row r="162" spans="1:13" ht="28.5" customHeight="1">
      <c r="A162" s="41" t="s">
        <v>18</v>
      </c>
      <c r="B162" s="41" t="s">
        <v>19</v>
      </c>
      <c r="C162" s="41"/>
      <c r="D162" s="41"/>
      <c r="E162" s="41"/>
      <c r="F162" s="42" t="s">
        <v>20</v>
      </c>
      <c r="G162" s="42"/>
      <c r="H162" s="42"/>
      <c r="I162" s="19"/>
      <c r="J162" s="19"/>
      <c r="K162" s="19"/>
      <c r="L162" s="19"/>
      <c r="M162" s="19"/>
    </row>
    <row r="163" spans="4:14" ht="15">
      <c r="D163" s="3"/>
      <c r="E163" s="6"/>
      <c r="F163" s="3"/>
      <c r="G163" s="3"/>
      <c r="H163" s="3"/>
      <c r="I163" s="3"/>
      <c r="J163" s="3"/>
      <c r="K163" s="3"/>
      <c r="L163" s="3"/>
      <c r="M163" s="3"/>
      <c r="N163" s="7"/>
    </row>
  </sheetData>
  <sheetProtection/>
  <autoFilter ref="A7:N162"/>
  <mergeCells count="27">
    <mergeCell ref="A1:N1"/>
    <mergeCell ref="A158:D158"/>
    <mergeCell ref="A159:D159"/>
    <mergeCell ref="A157:D157"/>
    <mergeCell ref="B5:B6"/>
    <mergeCell ref="J4:J6"/>
    <mergeCell ref="B4:H4"/>
    <mergeCell ref="M4:M6"/>
    <mergeCell ref="A155:H155"/>
    <mergeCell ref="A2:N2"/>
    <mergeCell ref="L4:L6"/>
    <mergeCell ref="D5:D6"/>
    <mergeCell ref="A4:A6"/>
    <mergeCell ref="I4:I6"/>
    <mergeCell ref="K4:K6"/>
    <mergeCell ref="A154:E154"/>
    <mergeCell ref="G154:I154"/>
    <mergeCell ref="A162:E162"/>
    <mergeCell ref="F162:H162"/>
    <mergeCell ref="F5:F6"/>
    <mergeCell ref="G5:H5"/>
    <mergeCell ref="C5:C6"/>
    <mergeCell ref="A161:E161"/>
    <mergeCell ref="A160:N160"/>
    <mergeCell ref="A156:C156"/>
    <mergeCell ref="N4:N6"/>
    <mergeCell ref="E5:E6"/>
  </mergeCells>
  <dataValidations count="1">
    <dataValidation operator="lessThanOrEqual" allowBlank="1" showInputMessage="1" showErrorMessage="1" sqref="B8:B15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2024-01-21T10:09:50Z</dcterms:modified>
  <cp:category/>
  <cp:version/>
  <cp:contentType/>
  <cp:contentStatus/>
</cp:coreProperties>
</file>