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<sst xmlns="http://schemas.openxmlformats.org/spreadsheetml/2006/main" count="51" uniqueCount="40">
  <si>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</si>
  <si>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</si>
  <si>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</si>
  <si>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</si>
  <si>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</si>
  <si>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</si>
  <si>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</si>
  <si>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</si>
  <si>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</si>
  <si>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</si>
  <si>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</si>
  <si>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</si>
  <si>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</si>
  <si>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</si>
  <si>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</si>
  <si>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</si>
  <si>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</si>
  <si>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</si>
  <si>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</si>
  <si>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</si>
  <si>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</si>
  <si>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</si>
  <si>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</si>
  <si>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</si>
  <si>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</si>
  <si>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</si>
  <si>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</si>
  <si>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</si>
  <si>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</si>
  <si>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</si>
  <si>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2024-01-46 Комплектующие к ЭВМ</t>
  </si>
  <si>
    <t>Адаптер X-Slot SNMP/Web 116750221-001</t>
  </si>
  <si>
    <t>ШТ</t>
  </si>
  <si>
    <t>АО "НК НПЗ"</t>
  </si>
  <si>
    <t>ЦентрСклад 95</t>
  </si>
  <si>
    <t>Адаптер Eaton 103005425-5591</t>
  </si>
  <si>
    <t>Модуль Eaton 116750224-001</t>
  </si>
  <si>
    <t>Байпас Powerware Eaton 1024626</t>
  </si>
  <si>
    <t>Привод DVD RAM/CD+RW Samsung SH-224DB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</si>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</sst>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1298750</v>
      </c>
      <c r="C8" s="25">
        <v>162053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3772.5</v>
      </c>
      <c r="J8" s="34">
        <v>7545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1458949</v>
      </c>
      <c r="C9" s="25">
        <v>162055</v>
      </c>
      <c r="D9" s="26" t="s">
        <v>35</v>
      </c>
      <c r="E9" s="23" t="s">
        <v>32</v>
      </c>
      <c r="F9" s="37">
        <v>2</v>
      </c>
      <c r="G9" s="32" t="s">
        <v>33</v>
      </c>
      <c r="H9" s="27" t="s">
        <v>34</v>
      </c>
      <c r="I9" s="34">
        <v>6962.5</v>
      </c>
      <c r="J9" s="34">
        <v>13925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1511730</v>
      </c>
      <c r="C10" s="25">
        <v>162054</v>
      </c>
      <c r="D10" s="26" t="s">
        <v>36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1609.17</v>
      </c>
      <c r="J10" s="34">
        <v>3218.34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1559960</v>
      </c>
      <c r="C11" s="25">
        <v>162052</v>
      </c>
      <c r="D11" s="26" t="s">
        <v>37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95061.67</v>
      </c>
      <c r="J11" s="34">
        <v>190123.34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1672467</v>
      </c>
      <c r="C12" s="25">
        <v>284760</v>
      </c>
      <c r="D12" s="26" t="s">
        <v>38</v>
      </c>
      <c r="E12" s="23" t="s">
        <v>32</v>
      </c>
      <c r="F12" s="37">
        <v>10</v>
      </c>
      <c r="G12" s="32" t="s">
        <v>33</v>
      </c>
      <c r="H12" s="27" t="s">
        <v>39</v>
      </c>
      <c r="I12" s="34">
        <v>211.67</v>
      </c>
      <c r="J12" s="34">
        <v>2116.7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3"/>
      <c r="C13" s="63"/>
      <c r="D13" s="63"/>
      <c r="E13" s="63"/>
      <c r="F13" s="40">
        <f>SUM(F8:F12)</f>
        <v>18</v>
      </c>
      <c r="G13" s="63"/>
      <c r="H13" s="63"/>
      <c r="I13" s="63"/>
      <c r="J13" s="28">
        <f>SUM(J8:J12)</f>
        <v>216928.38</v>
      </c>
      <c r="K13" s="30"/>
      <c r="L13" s="30"/>
      <c r="M13" s="30"/>
      <c r="N13" s="15" t="s">
        <v>16</v>
      </c>
    </row>
    <row r="14" spans="1:14" ht="25.5" customHeight="1">
      <c r="A14" s="45" t="s">
        <v>15</v>
      </c>
      <c r="B14" s="52"/>
      <c r="C14" s="52"/>
      <c r="D14" s="52"/>
      <c r="E14" s="52"/>
      <c r="F14" s="52"/>
      <c r="G14" s="52"/>
      <c r="H14" s="52"/>
      <c r="I14" s="21"/>
      <c r="J14" s="36">
        <f>ROUND(J13*1.2,2)</f>
        <v>260314.06</v>
      </c>
      <c r="K14" s="39"/>
      <c r="L14" s="31"/>
      <c r="M14" s="31"/>
      <c r="N14" s="14" t="s">
        <v>26</v>
      </c>
    </row>
    <row r="15" spans="1:14" s="7" customFormat="1" ht="32.25" customHeight="1">
      <c r="A15" s="49" t="s">
        <v>1</v>
      </c>
      <c r="B15" s="49"/>
      <c r="C15" s="4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8" t="s">
        <v>6</v>
      </c>
      <c r="B16" s="48"/>
      <c r="C16" s="48"/>
      <c r="D16" s="48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8" t="s">
        <v>7</v>
      </c>
      <c r="B17" s="48"/>
      <c r="C17" s="48"/>
      <c r="D17" s="48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8" t="s">
        <v>28</v>
      </c>
      <c r="B18" s="48"/>
      <c r="C18" s="48"/>
      <c r="D18" s="48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8" t="s">
        <v>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6"/>
    </row>
    <row r="20" spans="1:13" ht="28.5" customHeight="1">
      <c r="A20" s="47" t="s">
        <v>17</v>
      </c>
      <c r="B20" s="47"/>
      <c r="C20" s="47"/>
      <c r="D20" s="47"/>
      <c r="E20" s="47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1" t="s">
        <v>18</v>
      </c>
      <c r="B21" s="41" t="s">
        <v>19</v>
      </c>
      <c r="C21" s="41"/>
      <c r="D21" s="41"/>
      <c r="E21" s="41"/>
      <c r="F21" s="42" t="s">
        <v>20</v>
      </c>
      <c r="G21" s="42"/>
      <c r="H21" s="42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7">
    <mergeCell ref="A1:N1"/>
    <mergeCell ref="A17:D17"/>
    <mergeCell ref="A18:D18"/>
    <mergeCell ref="A16:D16"/>
    <mergeCell ref="B5:B6"/>
    <mergeCell ref="J4:J6"/>
    <mergeCell ref="B4:H4"/>
    <mergeCell ref="M4:M6"/>
    <mergeCell ref="A14:H14"/>
    <mergeCell ref="A2:N2"/>
    <mergeCell ref="L4:L6"/>
    <mergeCell ref="D5:D6"/>
    <mergeCell ref="A4:A6"/>
    <mergeCell ref="I4:I6"/>
    <mergeCell ref="K4:K6"/>
    <mergeCell ref="A13:E13"/>
    <mergeCell ref="G13:I13"/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E5:E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2024-01-23T05:29:43Z</dcterms:modified>
  <cp:category/>
  <cp:version/>
  <cp:contentType/>
  <cp:contentStatus/>
</cp:coreProperties>
</file>