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'ЛОТ'!$A$13:$G$70</definedName>
    <definedName name="_xlnm.Print_Titles" localSheetId="0">'ЛОТ'!$13:$14</definedName>
    <definedName name="_xlnm.Print_Area" localSheetId="0">'ЛОТ'!$A$1:$G$86</definedName>
  </definedNames>
  <calcPr fullCalcOnLoad="1"/>
</workbook>
</file>

<file path=xl/sharedStrings.xml><?xml version="1.0" encoding="utf-8"?>
<sst xmlns="http://schemas.openxmlformats.org/spreadsheetml/2006/main" count="201" uniqueCount="81">
  <si>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</si>
  <si>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</si>
  <si>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</si>
  <si>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</si>
  <si>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</si>
  <si>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</si>
  <si>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</si>
  <si>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</si>
  <si>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</si>
  <si>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</si>
  <si>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</si>
  <si>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</si>
  <si>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</si>
  <si>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</si>
  <si>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</si>
  <si>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</si>
  <si>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</si>
  <si>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</si>
  <si>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</si>
  <si>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</si>
  <si>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</si>
  <si>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</si>
  <si>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</si>
  <si>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</si>
  <si>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</si>
  <si>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</si>
  <si>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</si>
  <si>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</si>
  <si>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</si>
  <si>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</si>
  <si>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А.Г. Смольский</t>
  </si>
  <si>
    <t>Исполняющий обязанности начальника управления МТО</t>
  </si>
  <si>
    <t>Центр.снабжен-й</t>
  </si>
  <si>
    <t>ГПН-Снабжение</t>
  </si>
  <si>
    <t>ГПН-С-Ямал</t>
  </si>
  <si>
    <t>Наименование лота: «Кабели силовые ВБШв, ВБбШв»</t>
  </si>
  <si>
    <t>ЛОТ МТО № РИ 1906.70/2024</t>
  </si>
  <si>
    <t>Кабель ВБШв 2х25мс-1,0</t>
  </si>
  <si>
    <t>Кабель ВБШвнг(A) 1х95мк-1,0</t>
  </si>
  <si>
    <t>Кабель ВБШвнг(A) 5х150-1,0</t>
  </si>
  <si>
    <t>Кабель ВБШвнг(A)-ХЛ 3х10ок(N,PE)-0,66</t>
  </si>
  <si>
    <t>Кабель ВБШвнг(A)-ХЛ 3х2,5ок(N,PE)-1,0</t>
  </si>
  <si>
    <t>Кабель ВБШвнг(A)-ХЛ 3х4ок(N,PE)-0,66</t>
  </si>
  <si>
    <t>Кабель ВБШвнг(A)-ХЛ 3х4ок(N,PE)-1,0</t>
  </si>
  <si>
    <t>Кабель ВБШвнг(A)-ХЛ 3х6ок-0,66</t>
  </si>
  <si>
    <t>Кабель ВБШвнг(A)-ХЛ 3х6ок(N,PE)-0,66</t>
  </si>
  <si>
    <t>Кабель ВБШвнг(A)-ХЛ 4х10ок(PE)-0,66</t>
  </si>
  <si>
    <t>Кабель ВБШвнг(A)-ХЛ 4х150-1,0</t>
  </si>
  <si>
    <t>Кабель ВБШвнг(A)-ХЛ 4х150мк(N)-1</t>
  </si>
  <si>
    <t>Кабель ВБШвнг(A)-ХЛ 4х150мс(N)-1,0</t>
  </si>
  <si>
    <t>Кабель ВБШвнг(A)-ХЛ 4х185мс(N)-1,0</t>
  </si>
  <si>
    <t>Кабель ВБШвнг(A)-ХЛ 4х2,5мк(N,PE)-1,0</t>
  </si>
  <si>
    <t>Кабель ВБШвнг(A)-ХЛ 4х2,5ок(N)-1,0</t>
  </si>
  <si>
    <t>Кабель ВБШвнг(A)-ХЛ 4х35мк-0,66</t>
  </si>
  <si>
    <t>Кабель ВБШвнг(A)-ХЛ 4х4ок-0,66</t>
  </si>
  <si>
    <t>Кабель ВБШвнг(A)-ХЛ 4х95мк(PE)-1</t>
  </si>
  <si>
    <t>Кабель ВБШвнг(A)-ХЛ 4х95мс(N,PE)-1,0</t>
  </si>
  <si>
    <t>Кабель ВБШвнг(A)-ХЛ 5х10ок(N,PE)-0,66</t>
  </si>
  <si>
    <t>Кабель ВБШвнг(A)-ХЛ 5х120мс(N,PE)-1,0</t>
  </si>
  <si>
    <t>Кабель ВБШвнг(A)-ХЛ 5х150мс(N,PE)-1,0</t>
  </si>
  <si>
    <t>Кабель ВБШвнг(A)-ХЛ 5х16мк(N,PE)-1,0</t>
  </si>
  <si>
    <t>Кабель ВБШвнг(A)-ХЛ 5х185 мс(N,PE)-1,0</t>
  </si>
  <si>
    <t>Кабель ВБШвнг(A)-ХЛ 5х185мс(N,PE)-1,0</t>
  </si>
  <si>
    <t>Кабель ВБШвнг(A)-ХЛ 5х2,5ок(N,PE)-0,66</t>
  </si>
  <si>
    <t>Кабель ВБШвнг(A)-ХЛ 5х25мс(N,PE)-1,0</t>
  </si>
  <si>
    <t>Кабель ВБШвнг(A)-ХЛ 5х25ок(N,PE)-1,0</t>
  </si>
  <si>
    <t>Кабель ВБШвнг(A)-ХЛ 5х35ок(N,PE)-1,0</t>
  </si>
  <si>
    <t>Кабель ВБШвнг(A)-ХЛ 5х50мк(N,PE)-1,0</t>
  </si>
  <si>
    <t>Кабель ВБШвнг(A)-ХЛ 5х95мс(N,PE)-1,0</t>
  </si>
  <si>
    <t>Кабель ВБШвнг(A)-FRLS 4х4ок-0,66</t>
  </si>
  <si>
    <t>Кабель ВБШвнг(A)-LS 1х2,5ок-0,66</t>
  </si>
  <si>
    <t>Кабель ВБШвнг(A)-LS 2х2,5ок(N)-1</t>
  </si>
  <si>
    <t>Кабель ВБШвнг(A)-LS 3х2,5ок-0,66</t>
  </si>
  <si>
    <t>Кабель ВБШвнг(A)-LS 3х2,5ок(N,PE)-1,0</t>
  </si>
  <si>
    <t>Кабель ВБШвнг(A)-LS 4х2,5ок(N,PE)-0,66</t>
  </si>
  <si>
    <t>Кабель ВБШвнг(A)-LS 5х2,5ок(N,PE)-0,66</t>
  </si>
  <si>
    <t>Кабель ВБШвнг(A)-LS 5х6ок(N,PE)-0,66</t>
  </si>
  <si>
    <t>Кабель силовой ВБбШвнг-ХЛ 3х25-0,66</t>
  </si>
  <si>
    <t>СБК</t>
  </si>
  <si>
    <t>ОПТТРЕЙД</t>
  </si>
  <si>
    <t>М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</si>
</sst>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  <numFmt numFmtId="227" formatCode="#,##0\ _₽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4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0" fontId="8" fillId="0" borderId="20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0" fontId="8" fillId="0" borderId="24" xfId="57" applyFont="1" applyFill="1" applyBorder="1" applyAlignment="1">
      <alignment horizontal="center" vertical="center" wrapText="1"/>
      <protection/>
    </xf>
    <xf numFmtId="14" fontId="10" fillId="0" borderId="25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0" fontId="8" fillId="33" borderId="43" xfId="57" applyFont="1" applyFill="1" applyBorder="1" applyAlignment="1">
      <alignment horizontal="right" vertical="center"/>
      <protection/>
    </xf>
    <xf numFmtId="0" fontId="8" fillId="33" borderId="44" xfId="57" applyFont="1" applyFill="1" applyBorder="1" applyAlignment="1">
      <alignment horizontal="right" vertical="center"/>
      <protection/>
    </xf>
    <xf numFmtId="0" fontId="8" fillId="33" borderId="45" xfId="57" applyFont="1" applyFill="1" applyBorder="1" applyAlignment="1">
      <alignment horizontal="right" vertical="center"/>
      <protection/>
    </xf>
    <xf numFmtId="4" fontId="10" fillId="0" borderId="21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85"/>
  <sheetViews>
    <sheetView tabSelected="1" view="pageBreakPreview" zoomScaleNormal="85" zoomScaleSheetLayoutView="100" workbookViewId="0" topLeftCell="A55">
      <selection activeCell="F64" sqref="F6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9" t="s">
        <v>8</v>
      </c>
      <c r="B1" s="39"/>
      <c r="C1" s="39"/>
      <c r="D1" s="39"/>
      <c r="E1" s="39"/>
      <c r="F1" s="39"/>
      <c r="G1" s="39"/>
    </row>
    <row r="2" spans="1:7" ht="21.75" customHeight="1">
      <c r="A2" s="40" t="s">
        <v>22</v>
      </c>
      <c r="B2" s="40"/>
      <c r="C2" s="40"/>
      <c r="D2" s="40"/>
      <c r="E2" s="40"/>
      <c r="F2" s="40"/>
      <c r="G2" s="40"/>
    </row>
    <row r="3" spans="1:7" ht="19.5" customHeight="1">
      <c r="A3" s="40" t="s">
        <v>29</v>
      </c>
      <c r="B3" s="40"/>
      <c r="C3" s="40"/>
      <c r="D3" s="40"/>
      <c r="E3" s="40"/>
      <c r="F3" s="40"/>
      <c r="G3" s="40"/>
    </row>
    <row r="4" spans="1:7" ht="20.25" customHeight="1">
      <c r="A4" s="40" t="s">
        <v>35</v>
      </c>
      <c r="B4" s="40"/>
      <c r="C4" s="40"/>
      <c r="D4" s="40"/>
      <c r="E4" s="40"/>
      <c r="F4" s="40"/>
      <c r="G4" s="40"/>
    </row>
    <row r="5" spans="1:7" ht="20.25" customHeight="1">
      <c r="A5" s="41" t="s">
        <v>36</v>
      </c>
      <c r="B5" s="41"/>
      <c r="C5" s="41"/>
      <c r="D5" s="41"/>
      <c r="E5" s="41"/>
      <c r="F5" s="41"/>
      <c r="G5" s="41"/>
    </row>
    <row r="6" spans="1:7" ht="60.75" customHeight="1">
      <c r="A6" s="42" t="s">
        <v>12</v>
      </c>
      <c r="B6" s="42"/>
      <c r="C6" s="42"/>
      <c r="D6" s="42"/>
      <c r="E6" s="42"/>
      <c r="F6" s="42"/>
      <c r="G6" s="42"/>
    </row>
    <row r="7" spans="1:159" s="10" customFormat="1" ht="20.25">
      <c r="A7" s="38" t="s">
        <v>27</v>
      </c>
      <c r="B7" s="38"/>
      <c r="C7" s="38"/>
      <c r="D7" s="38"/>
      <c r="E7" s="38"/>
      <c r="F7" s="38"/>
      <c r="G7" s="38"/>
      <c r="H7" s="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</row>
    <row r="8" spans="1:159" s="10" customFormat="1" ht="20.25">
      <c r="A8" s="38" t="s">
        <v>28</v>
      </c>
      <c r="B8" s="38"/>
      <c r="C8" s="38"/>
      <c r="D8" s="38"/>
      <c r="E8" s="38"/>
      <c r="F8" s="38"/>
      <c r="G8" s="38"/>
      <c r="H8" s="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8" t="s">
        <v>9</v>
      </c>
      <c r="B10" s="38"/>
      <c r="C10" s="38"/>
      <c r="D10" s="38"/>
      <c r="E10" s="38"/>
      <c r="F10" s="38"/>
      <c r="G10" s="3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7" t="s">
        <v>0</v>
      </c>
      <c r="B13" s="18" t="s">
        <v>7</v>
      </c>
      <c r="C13" s="18" t="s">
        <v>11</v>
      </c>
      <c r="D13" s="18" t="s">
        <v>5</v>
      </c>
      <c r="E13" s="18" t="s">
        <v>6</v>
      </c>
      <c r="F13" s="19" t="s">
        <v>2</v>
      </c>
      <c r="G13" s="20" t="s">
        <v>15</v>
      </c>
    </row>
    <row r="14" spans="1:7" s="8" customFormat="1" ht="18.75" customHeight="1" thickBot="1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31">
        <v>7</v>
      </c>
    </row>
    <row r="15" spans="1:7" s="8" customFormat="1" ht="18" customHeight="1">
      <c r="A15" s="23">
        <v>1</v>
      </c>
      <c r="B15" s="24" t="s">
        <v>34</v>
      </c>
      <c r="C15" s="25">
        <v>2469626</v>
      </c>
      <c r="D15" s="24" t="s">
        <v>37</v>
      </c>
      <c r="E15" s="24" t="s">
        <v>80</v>
      </c>
      <c r="F15" s="70">
        <v>7</v>
      </c>
      <c r="G15" s="26">
        <v>43709</v>
      </c>
    </row>
    <row r="16" spans="1:7" s="8" customFormat="1" ht="18" customHeight="1">
      <c r="A16" s="36">
        <v>2</v>
      </c>
      <c r="B16" s="32" t="s">
        <v>33</v>
      </c>
      <c r="C16" s="33">
        <v>2137841</v>
      </c>
      <c r="D16" s="32" t="s">
        <v>38</v>
      </c>
      <c r="E16" s="32" t="s">
        <v>80</v>
      </c>
      <c r="F16" s="69">
        <v>441</v>
      </c>
      <c r="G16" s="37">
        <v>43074</v>
      </c>
    </row>
    <row r="17" spans="1:7" s="8" customFormat="1" ht="18" customHeight="1">
      <c r="A17" s="36">
        <v>3</v>
      </c>
      <c r="B17" s="32" t="s">
        <v>32</v>
      </c>
      <c r="C17" s="33">
        <v>2398070</v>
      </c>
      <c r="D17" s="32" t="s">
        <v>39</v>
      </c>
      <c r="E17" s="32" t="s">
        <v>80</v>
      </c>
      <c r="F17" s="69">
        <v>8</v>
      </c>
      <c r="G17" s="37">
        <v>44096</v>
      </c>
    </row>
    <row r="18" spans="1:7" s="8" customFormat="1" ht="18" customHeight="1">
      <c r="A18" s="36">
        <v>4</v>
      </c>
      <c r="B18" s="32" t="s">
        <v>32</v>
      </c>
      <c r="C18" s="33">
        <v>2398070</v>
      </c>
      <c r="D18" s="32" t="s">
        <v>39</v>
      </c>
      <c r="E18" s="32" t="s">
        <v>80</v>
      </c>
      <c r="F18" s="69">
        <v>2</v>
      </c>
      <c r="G18" s="37">
        <v>44096</v>
      </c>
    </row>
    <row r="19" spans="1:7" s="8" customFormat="1" ht="18" customHeight="1">
      <c r="A19" s="36">
        <v>5</v>
      </c>
      <c r="B19" s="32" t="s">
        <v>34</v>
      </c>
      <c r="C19" s="33">
        <v>1939756</v>
      </c>
      <c r="D19" s="32" t="s">
        <v>40</v>
      </c>
      <c r="E19" s="32" t="s">
        <v>80</v>
      </c>
      <c r="F19" s="69">
        <v>5</v>
      </c>
      <c r="G19" s="37">
        <v>43891</v>
      </c>
    </row>
    <row r="20" spans="1:7" s="8" customFormat="1" ht="18" customHeight="1">
      <c r="A20" s="36">
        <v>6</v>
      </c>
      <c r="B20" s="32" t="s">
        <v>78</v>
      </c>
      <c r="C20" s="33">
        <v>2015065</v>
      </c>
      <c r="D20" s="32" t="s">
        <v>41</v>
      </c>
      <c r="E20" s="32" t="s">
        <v>80</v>
      </c>
      <c r="F20" s="69">
        <v>66</v>
      </c>
      <c r="G20" s="37">
        <v>44442</v>
      </c>
    </row>
    <row r="21" spans="1:7" s="8" customFormat="1" ht="18" customHeight="1">
      <c r="A21" s="36">
        <v>7</v>
      </c>
      <c r="B21" s="32" t="s">
        <v>34</v>
      </c>
      <c r="C21" s="33">
        <v>1400443</v>
      </c>
      <c r="D21" s="32" t="s">
        <v>42</v>
      </c>
      <c r="E21" s="32" t="s">
        <v>80</v>
      </c>
      <c r="F21" s="69">
        <v>30</v>
      </c>
      <c r="G21" s="37">
        <v>43711</v>
      </c>
    </row>
    <row r="22" spans="1:7" s="8" customFormat="1" ht="18" customHeight="1">
      <c r="A22" s="36">
        <v>8</v>
      </c>
      <c r="B22" s="32" t="s">
        <v>33</v>
      </c>
      <c r="C22" s="33">
        <v>1994723</v>
      </c>
      <c r="D22" s="32" t="s">
        <v>43</v>
      </c>
      <c r="E22" s="32" t="s">
        <v>80</v>
      </c>
      <c r="F22" s="69">
        <v>44</v>
      </c>
      <c r="G22" s="37">
        <v>43210</v>
      </c>
    </row>
    <row r="23" spans="1:7" s="8" customFormat="1" ht="18" customHeight="1">
      <c r="A23" s="36">
        <v>9</v>
      </c>
      <c r="B23" s="32" t="s">
        <v>78</v>
      </c>
      <c r="C23" s="33">
        <v>1994723</v>
      </c>
      <c r="D23" s="32" t="s">
        <v>43</v>
      </c>
      <c r="E23" s="32" t="s">
        <v>80</v>
      </c>
      <c r="F23" s="69">
        <v>49</v>
      </c>
      <c r="G23" s="37">
        <v>44442</v>
      </c>
    </row>
    <row r="24" spans="1:7" s="8" customFormat="1" ht="18" customHeight="1">
      <c r="A24" s="36">
        <v>10</v>
      </c>
      <c r="B24" s="32" t="s">
        <v>34</v>
      </c>
      <c r="C24" s="33">
        <v>1400442</v>
      </c>
      <c r="D24" s="32" t="s">
        <v>44</v>
      </c>
      <c r="E24" s="32" t="s">
        <v>80</v>
      </c>
      <c r="F24" s="69">
        <v>1.8</v>
      </c>
      <c r="G24" s="37">
        <v>43711</v>
      </c>
    </row>
    <row r="25" spans="1:7" s="8" customFormat="1" ht="18" customHeight="1">
      <c r="A25" s="36">
        <v>11</v>
      </c>
      <c r="B25" s="32" t="s">
        <v>34</v>
      </c>
      <c r="C25" s="33">
        <v>1835758</v>
      </c>
      <c r="D25" s="32" t="s">
        <v>45</v>
      </c>
      <c r="E25" s="32" t="s">
        <v>80</v>
      </c>
      <c r="F25" s="69">
        <v>15</v>
      </c>
      <c r="G25" s="37">
        <v>43711</v>
      </c>
    </row>
    <row r="26" spans="1:7" s="8" customFormat="1" ht="18" customHeight="1">
      <c r="A26" s="36">
        <v>12</v>
      </c>
      <c r="B26" s="32" t="s">
        <v>34</v>
      </c>
      <c r="C26" s="33">
        <v>1929612</v>
      </c>
      <c r="D26" s="32" t="s">
        <v>46</v>
      </c>
      <c r="E26" s="32" t="s">
        <v>80</v>
      </c>
      <c r="F26" s="69">
        <v>3</v>
      </c>
      <c r="G26" s="37">
        <v>43882</v>
      </c>
    </row>
    <row r="27" spans="1:7" s="8" customFormat="1" ht="18" customHeight="1">
      <c r="A27" s="36">
        <v>13</v>
      </c>
      <c r="B27" s="32" t="s">
        <v>34</v>
      </c>
      <c r="C27" s="33">
        <v>1971108</v>
      </c>
      <c r="D27" s="32" t="s">
        <v>46</v>
      </c>
      <c r="E27" s="32" t="s">
        <v>80</v>
      </c>
      <c r="F27" s="69">
        <v>15</v>
      </c>
      <c r="G27" s="37">
        <v>43718</v>
      </c>
    </row>
    <row r="28" spans="1:7" s="8" customFormat="1" ht="18" customHeight="1">
      <c r="A28" s="36">
        <v>14</v>
      </c>
      <c r="B28" s="32" t="s">
        <v>34</v>
      </c>
      <c r="C28" s="33">
        <v>2398935</v>
      </c>
      <c r="D28" s="32" t="s">
        <v>47</v>
      </c>
      <c r="E28" s="32" t="s">
        <v>80</v>
      </c>
      <c r="F28" s="69">
        <v>191</v>
      </c>
      <c r="G28" s="37">
        <v>43908</v>
      </c>
    </row>
    <row r="29" spans="1:7" s="8" customFormat="1" ht="18" customHeight="1">
      <c r="A29" s="36">
        <v>15</v>
      </c>
      <c r="B29" s="32" t="s">
        <v>32</v>
      </c>
      <c r="C29" s="33">
        <v>10130702</v>
      </c>
      <c r="D29" s="32" t="s">
        <v>48</v>
      </c>
      <c r="E29" s="32" t="s">
        <v>80</v>
      </c>
      <c r="F29" s="69">
        <v>204</v>
      </c>
      <c r="G29" s="37">
        <v>44524</v>
      </c>
    </row>
    <row r="30" spans="1:7" s="8" customFormat="1" ht="18" customHeight="1">
      <c r="A30" s="36">
        <v>16</v>
      </c>
      <c r="B30" s="32" t="s">
        <v>34</v>
      </c>
      <c r="C30" s="33">
        <v>2542144</v>
      </c>
      <c r="D30" s="32" t="s">
        <v>49</v>
      </c>
      <c r="E30" s="32" t="s">
        <v>80</v>
      </c>
      <c r="F30" s="69">
        <v>263</v>
      </c>
      <c r="G30" s="37">
        <v>44231</v>
      </c>
    </row>
    <row r="31" spans="1:7" s="8" customFormat="1" ht="18" customHeight="1">
      <c r="A31" s="36">
        <v>17</v>
      </c>
      <c r="B31" s="32" t="s">
        <v>34</v>
      </c>
      <c r="C31" s="33">
        <v>1447088</v>
      </c>
      <c r="D31" s="32" t="s">
        <v>50</v>
      </c>
      <c r="E31" s="32" t="s">
        <v>80</v>
      </c>
      <c r="F31" s="69">
        <v>28</v>
      </c>
      <c r="G31" s="37">
        <v>43685</v>
      </c>
    </row>
    <row r="32" spans="1:7" s="8" customFormat="1" ht="18" customHeight="1">
      <c r="A32" s="36">
        <v>18</v>
      </c>
      <c r="B32" s="32" t="s">
        <v>34</v>
      </c>
      <c r="C32" s="33">
        <v>1436605</v>
      </c>
      <c r="D32" s="32" t="s">
        <v>51</v>
      </c>
      <c r="E32" s="32" t="s">
        <v>80</v>
      </c>
      <c r="F32" s="69">
        <v>40</v>
      </c>
      <c r="G32" s="37">
        <v>43739</v>
      </c>
    </row>
    <row r="33" spans="1:7" s="8" customFormat="1" ht="18" customHeight="1">
      <c r="A33" s="36">
        <v>19</v>
      </c>
      <c r="B33" s="32" t="s">
        <v>34</v>
      </c>
      <c r="C33" s="33">
        <v>1400089</v>
      </c>
      <c r="D33" s="32" t="s">
        <v>52</v>
      </c>
      <c r="E33" s="32" t="s">
        <v>80</v>
      </c>
      <c r="F33" s="69">
        <v>15</v>
      </c>
      <c r="G33" s="37">
        <v>43685</v>
      </c>
    </row>
    <row r="34" spans="1:7" s="8" customFormat="1" ht="18" customHeight="1">
      <c r="A34" s="36">
        <v>20</v>
      </c>
      <c r="B34" s="32" t="s">
        <v>34</v>
      </c>
      <c r="C34" s="33">
        <v>1400089</v>
      </c>
      <c r="D34" s="32" t="s">
        <v>52</v>
      </c>
      <c r="E34" s="32" t="s">
        <v>80</v>
      </c>
      <c r="F34" s="69">
        <v>10</v>
      </c>
      <c r="G34" s="37">
        <v>43685</v>
      </c>
    </row>
    <row r="35" spans="1:7" s="8" customFormat="1" ht="18" customHeight="1">
      <c r="A35" s="36">
        <v>21</v>
      </c>
      <c r="B35" s="32" t="s">
        <v>34</v>
      </c>
      <c r="C35" s="33">
        <v>1748329</v>
      </c>
      <c r="D35" s="32" t="s">
        <v>53</v>
      </c>
      <c r="E35" s="32" t="s">
        <v>80</v>
      </c>
      <c r="F35" s="69">
        <v>10</v>
      </c>
      <c r="G35" s="37">
        <v>43711</v>
      </c>
    </row>
    <row r="36" spans="1:7" s="8" customFormat="1" ht="18" customHeight="1">
      <c r="A36" s="36">
        <v>22</v>
      </c>
      <c r="B36" s="32" t="s">
        <v>78</v>
      </c>
      <c r="C36" s="33">
        <v>1929620</v>
      </c>
      <c r="D36" s="32" t="s">
        <v>54</v>
      </c>
      <c r="E36" s="32" t="s">
        <v>80</v>
      </c>
      <c r="F36" s="69">
        <v>3</v>
      </c>
      <c r="G36" s="37">
        <v>43405</v>
      </c>
    </row>
    <row r="37" spans="1:7" s="8" customFormat="1" ht="18" customHeight="1">
      <c r="A37" s="36">
        <v>23</v>
      </c>
      <c r="B37" s="32" t="s">
        <v>78</v>
      </c>
      <c r="C37" s="33">
        <v>1929620</v>
      </c>
      <c r="D37" s="32" t="s">
        <v>54</v>
      </c>
      <c r="E37" s="32" t="s">
        <v>80</v>
      </c>
      <c r="F37" s="69">
        <v>1</v>
      </c>
      <c r="G37" s="37">
        <v>43405</v>
      </c>
    </row>
    <row r="38" spans="1:7" s="8" customFormat="1" ht="18" customHeight="1">
      <c r="A38" s="36">
        <v>24</v>
      </c>
      <c r="B38" s="32" t="s">
        <v>34</v>
      </c>
      <c r="C38" s="33">
        <v>2503532</v>
      </c>
      <c r="D38" s="32" t="s">
        <v>55</v>
      </c>
      <c r="E38" s="32" t="s">
        <v>80</v>
      </c>
      <c r="F38" s="69">
        <v>9</v>
      </c>
      <c r="G38" s="37">
        <v>43770</v>
      </c>
    </row>
    <row r="39" spans="1:7" s="8" customFormat="1" ht="18" customHeight="1">
      <c r="A39" s="36">
        <v>25</v>
      </c>
      <c r="B39" s="32" t="s">
        <v>32</v>
      </c>
      <c r="C39" s="33">
        <v>1602672</v>
      </c>
      <c r="D39" s="32" t="s">
        <v>56</v>
      </c>
      <c r="E39" s="32" t="s">
        <v>80</v>
      </c>
      <c r="F39" s="69">
        <v>4</v>
      </c>
      <c r="G39" s="37">
        <v>41834</v>
      </c>
    </row>
    <row r="40" spans="1:7" s="8" customFormat="1" ht="18" customHeight="1">
      <c r="A40" s="36">
        <v>26</v>
      </c>
      <c r="B40" s="32" t="s">
        <v>34</v>
      </c>
      <c r="C40" s="33">
        <v>1728331</v>
      </c>
      <c r="D40" s="32" t="s">
        <v>57</v>
      </c>
      <c r="E40" s="32" t="s">
        <v>80</v>
      </c>
      <c r="F40" s="69">
        <v>38</v>
      </c>
      <c r="G40" s="37">
        <v>44019</v>
      </c>
    </row>
    <row r="41" spans="1:7" s="8" customFormat="1" ht="18" customHeight="1">
      <c r="A41" s="36">
        <v>27</v>
      </c>
      <c r="B41" s="32" t="s">
        <v>33</v>
      </c>
      <c r="C41" s="33">
        <v>1414463</v>
      </c>
      <c r="D41" s="32" t="s">
        <v>58</v>
      </c>
      <c r="E41" s="32" t="s">
        <v>80</v>
      </c>
      <c r="F41" s="69">
        <v>258</v>
      </c>
      <c r="G41" s="37">
        <v>43213</v>
      </c>
    </row>
    <row r="42" spans="1:7" s="8" customFormat="1" ht="18" customHeight="1">
      <c r="A42" s="36">
        <v>28</v>
      </c>
      <c r="B42" s="32" t="s">
        <v>33</v>
      </c>
      <c r="C42" s="33">
        <v>1440022</v>
      </c>
      <c r="D42" s="32" t="s">
        <v>59</v>
      </c>
      <c r="E42" s="32" t="s">
        <v>80</v>
      </c>
      <c r="F42" s="69">
        <v>18</v>
      </c>
      <c r="G42" s="37">
        <v>42924</v>
      </c>
    </row>
    <row r="43" spans="1:7" s="8" customFormat="1" ht="18" customHeight="1">
      <c r="A43" s="36">
        <v>29</v>
      </c>
      <c r="B43" s="32" t="s">
        <v>33</v>
      </c>
      <c r="C43" s="33">
        <v>1440022</v>
      </c>
      <c r="D43" s="32" t="s">
        <v>59</v>
      </c>
      <c r="E43" s="32" t="s">
        <v>80</v>
      </c>
      <c r="F43" s="69">
        <v>21</v>
      </c>
      <c r="G43" s="37">
        <v>42925</v>
      </c>
    </row>
    <row r="44" spans="1:7" s="8" customFormat="1" ht="18" customHeight="1">
      <c r="A44" s="36">
        <v>30</v>
      </c>
      <c r="B44" s="32" t="s">
        <v>34</v>
      </c>
      <c r="C44" s="33">
        <v>2240469</v>
      </c>
      <c r="D44" s="32" t="s">
        <v>60</v>
      </c>
      <c r="E44" s="32" t="s">
        <v>80</v>
      </c>
      <c r="F44" s="69">
        <v>30</v>
      </c>
      <c r="G44" s="37">
        <v>43800</v>
      </c>
    </row>
    <row r="45" spans="1:7" s="8" customFormat="1" ht="18" customHeight="1">
      <c r="A45" s="36">
        <v>31</v>
      </c>
      <c r="B45" s="32" t="s">
        <v>34</v>
      </c>
      <c r="C45" s="33">
        <v>2240469</v>
      </c>
      <c r="D45" s="32" t="s">
        <v>60</v>
      </c>
      <c r="E45" s="32" t="s">
        <v>80</v>
      </c>
      <c r="F45" s="69">
        <v>31</v>
      </c>
      <c r="G45" s="37">
        <v>43739</v>
      </c>
    </row>
    <row r="46" spans="1:7" s="8" customFormat="1" ht="18" customHeight="1">
      <c r="A46" s="36">
        <v>32</v>
      </c>
      <c r="B46" s="32" t="s">
        <v>78</v>
      </c>
      <c r="C46" s="33">
        <v>10004013</v>
      </c>
      <c r="D46" s="32" t="s">
        <v>61</v>
      </c>
      <c r="E46" s="32" t="s">
        <v>80</v>
      </c>
      <c r="F46" s="69">
        <v>402</v>
      </c>
      <c r="G46" s="37">
        <v>44481</v>
      </c>
    </row>
    <row r="47" spans="1:7" s="8" customFormat="1" ht="18" customHeight="1">
      <c r="A47" s="36">
        <v>33</v>
      </c>
      <c r="B47" s="32" t="s">
        <v>33</v>
      </c>
      <c r="C47" s="33">
        <v>2079058</v>
      </c>
      <c r="D47" s="32" t="s">
        <v>62</v>
      </c>
      <c r="E47" s="32" t="s">
        <v>80</v>
      </c>
      <c r="F47" s="69">
        <v>85</v>
      </c>
      <c r="G47" s="37">
        <v>43277</v>
      </c>
    </row>
    <row r="48" spans="1:7" s="8" customFormat="1" ht="18" customHeight="1">
      <c r="A48" s="36">
        <v>34</v>
      </c>
      <c r="B48" s="32" t="s">
        <v>78</v>
      </c>
      <c r="C48" s="33">
        <v>2079058</v>
      </c>
      <c r="D48" s="32" t="s">
        <v>62</v>
      </c>
      <c r="E48" s="32" t="s">
        <v>80</v>
      </c>
      <c r="F48" s="69">
        <v>341</v>
      </c>
      <c r="G48" s="37">
        <v>42924</v>
      </c>
    </row>
    <row r="49" spans="1:7" s="8" customFormat="1" ht="18" customHeight="1">
      <c r="A49" s="36">
        <v>35</v>
      </c>
      <c r="B49" s="32" t="s">
        <v>78</v>
      </c>
      <c r="C49" s="33">
        <v>1929650</v>
      </c>
      <c r="D49" s="32" t="s">
        <v>63</v>
      </c>
      <c r="E49" s="32" t="s">
        <v>80</v>
      </c>
      <c r="F49" s="69">
        <v>7</v>
      </c>
      <c r="G49" s="37">
        <v>44442</v>
      </c>
    </row>
    <row r="50" spans="1:7" s="8" customFormat="1" ht="18" customHeight="1">
      <c r="A50" s="36">
        <v>36</v>
      </c>
      <c r="B50" s="32" t="s">
        <v>34</v>
      </c>
      <c r="C50" s="33">
        <v>1963299</v>
      </c>
      <c r="D50" s="32" t="s">
        <v>64</v>
      </c>
      <c r="E50" s="32" t="s">
        <v>80</v>
      </c>
      <c r="F50" s="69">
        <v>30</v>
      </c>
      <c r="G50" s="37">
        <v>43711</v>
      </c>
    </row>
    <row r="51" spans="1:7" s="8" customFormat="1" ht="18" customHeight="1">
      <c r="A51" s="36">
        <v>37</v>
      </c>
      <c r="B51" s="32" t="s">
        <v>34</v>
      </c>
      <c r="C51" s="33">
        <v>1412261</v>
      </c>
      <c r="D51" s="32" t="s">
        <v>65</v>
      </c>
      <c r="E51" s="32" t="s">
        <v>80</v>
      </c>
      <c r="F51" s="69">
        <v>10</v>
      </c>
      <c r="G51" s="37">
        <v>43711</v>
      </c>
    </row>
    <row r="52" spans="1:7" s="8" customFormat="1" ht="18" customHeight="1">
      <c r="A52" s="36">
        <v>38</v>
      </c>
      <c r="B52" s="32" t="s">
        <v>34</v>
      </c>
      <c r="C52" s="33">
        <v>1412261</v>
      </c>
      <c r="D52" s="32" t="s">
        <v>65</v>
      </c>
      <c r="E52" s="32" t="s">
        <v>80</v>
      </c>
      <c r="F52" s="69">
        <v>18</v>
      </c>
      <c r="G52" s="37">
        <v>43711</v>
      </c>
    </row>
    <row r="53" spans="1:7" s="8" customFormat="1" ht="18" customHeight="1">
      <c r="A53" s="36">
        <v>39</v>
      </c>
      <c r="B53" s="32" t="s">
        <v>33</v>
      </c>
      <c r="C53" s="33">
        <v>1446258</v>
      </c>
      <c r="D53" s="32" t="s">
        <v>66</v>
      </c>
      <c r="E53" s="32" t="s">
        <v>80</v>
      </c>
      <c r="F53" s="69">
        <v>7</v>
      </c>
      <c r="G53" s="37">
        <v>43227</v>
      </c>
    </row>
    <row r="54" spans="1:7" s="8" customFormat="1" ht="18" customHeight="1">
      <c r="A54" s="36">
        <v>40</v>
      </c>
      <c r="B54" s="32" t="s">
        <v>34</v>
      </c>
      <c r="C54" s="33">
        <v>2226395</v>
      </c>
      <c r="D54" s="32" t="s">
        <v>67</v>
      </c>
      <c r="E54" s="32" t="s">
        <v>80</v>
      </c>
      <c r="F54" s="69">
        <v>22</v>
      </c>
      <c r="G54" s="37">
        <v>43739</v>
      </c>
    </row>
    <row r="55" spans="1:7" s="8" customFormat="1" ht="18" customHeight="1">
      <c r="A55" s="36">
        <v>41</v>
      </c>
      <c r="B55" s="32" t="s">
        <v>34</v>
      </c>
      <c r="C55" s="33">
        <v>2254903</v>
      </c>
      <c r="D55" s="32" t="s">
        <v>67</v>
      </c>
      <c r="E55" s="32" t="s">
        <v>80</v>
      </c>
      <c r="F55" s="69">
        <v>1</v>
      </c>
      <c r="G55" s="37">
        <v>43739</v>
      </c>
    </row>
    <row r="56" spans="1:7" s="8" customFormat="1" ht="18" customHeight="1">
      <c r="A56" s="36">
        <v>42</v>
      </c>
      <c r="B56" s="32" t="s">
        <v>33</v>
      </c>
      <c r="C56" s="33">
        <v>1412220</v>
      </c>
      <c r="D56" s="32" t="s">
        <v>68</v>
      </c>
      <c r="E56" s="32" t="s">
        <v>80</v>
      </c>
      <c r="F56" s="69">
        <v>140</v>
      </c>
      <c r="G56" s="37">
        <v>43227</v>
      </c>
    </row>
    <row r="57" spans="1:7" s="8" customFormat="1" ht="18" customHeight="1">
      <c r="A57" s="36">
        <v>43</v>
      </c>
      <c r="B57" s="32" t="s">
        <v>34</v>
      </c>
      <c r="C57" s="33">
        <v>1412220</v>
      </c>
      <c r="D57" s="32" t="s">
        <v>68</v>
      </c>
      <c r="E57" s="32" t="s">
        <v>80</v>
      </c>
      <c r="F57" s="69">
        <v>20</v>
      </c>
      <c r="G57" s="37">
        <v>43831</v>
      </c>
    </row>
    <row r="58" spans="1:7" s="8" customFormat="1" ht="18" customHeight="1">
      <c r="A58" s="36">
        <v>44</v>
      </c>
      <c r="B58" s="32" t="s">
        <v>34</v>
      </c>
      <c r="C58" s="33">
        <v>2395251</v>
      </c>
      <c r="D58" s="32" t="s">
        <v>69</v>
      </c>
      <c r="E58" s="32" t="s">
        <v>80</v>
      </c>
      <c r="F58" s="69">
        <v>13</v>
      </c>
      <c r="G58" s="37">
        <v>43831</v>
      </c>
    </row>
    <row r="59" spans="1:7" s="8" customFormat="1" ht="18" customHeight="1">
      <c r="A59" s="36">
        <v>45</v>
      </c>
      <c r="B59" s="32" t="s">
        <v>34</v>
      </c>
      <c r="C59" s="33">
        <v>2135020</v>
      </c>
      <c r="D59" s="32" t="s">
        <v>70</v>
      </c>
      <c r="E59" s="32" t="s">
        <v>80</v>
      </c>
      <c r="F59" s="69">
        <v>150</v>
      </c>
      <c r="G59" s="37">
        <v>43678</v>
      </c>
    </row>
    <row r="60" spans="1:7" s="8" customFormat="1" ht="18" customHeight="1">
      <c r="A60" s="36">
        <v>46</v>
      </c>
      <c r="B60" s="32" t="s">
        <v>34</v>
      </c>
      <c r="C60" s="33">
        <v>2528039</v>
      </c>
      <c r="D60" s="32" t="s">
        <v>71</v>
      </c>
      <c r="E60" s="32" t="s">
        <v>80</v>
      </c>
      <c r="F60" s="69">
        <v>1940</v>
      </c>
      <c r="G60" s="37">
        <v>43831</v>
      </c>
    </row>
    <row r="61" spans="1:7" s="8" customFormat="1" ht="18" customHeight="1">
      <c r="A61" s="36">
        <v>47</v>
      </c>
      <c r="B61" s="32" t="s">
        <v>34</v>
      </c>
      <c r="C61" s="33">
        <v>1533425</v>
      </c>
      <c r="D61" s="32" t="s">
        <v>72</v>
      </c>
      <c r="E61" s="32" t="s">
        <v>80</v>
      </c>
      <c r="F61" s="69">
        <v>15</v>
      </c>
      <c r="G61" s="37">
        <v>43711</v>
      </c>
    </row>
    <row r="62" spans="1:7" s="8" customFormat="1" ht="18" customHeight="1">
      <c r="A62" s="36">
        <v>48</v>
      </c>
      <c r="B62" s="32" t="s">
        <v>78</v>
      </c>
      <c r="C62" s="33">
        <v>2243254</v>
      </c>
      <c r="D62" s="32" t="s">
        <v>73</v>
      </c>
      <c r="E62" s="32" t="s">
        <v>80</v>
      </c>
      <c r="F62" s="69">
        <v>16</v>
      </c>
      <c r="G62" s="37">
        <v>44474</v>
      </c>
    </row>
    <row r="63" spans="1:7" s="8" customFormat="1" ht="18" customHeight="1">
      <c r="A63" s="36">
        <v>49</v>
      </c>
      <c r="B63" s="32" t="s">
        <v>34</v>
      </c>
      <c r="C63" s="33">
        <v>2469789</v>
      </c>
      <c r="D63" s="32" t="s">
        <v>74</v>
      </c>
      <c r="E63" s="32" t="s">
        <v>80</v>
      </c>
      <c r="F63" s="69">
        <v>39</v>
      </c>
      <c r="G63" s="37">
        <v>43739</v>
      </c>
    </row>
    <row r="64" spans="1:7" s="8" customFormat="1" ht="18" customHeight="1">
      <c r="A64" s="36">
        <v>50</v>
      </c>
      <c r="B64" s="32" t="s">
        <v>34</v>
      </c>
      <c r="C64" s="33">
        <v>1540994</v>
      </c>
      <c r="D64" s="32" t="s">
        <v>75</v>
      </c>
      <c r="E64" s="32" t="s">
        <v>80</v>
      </c>
      <c r="F64" s="69">
        <v>4</v>
      </c>
      <c r="G64" s="37">
        <v>43711</v>
      </c>
    </row>
    <row r="65" spans="1:7" s="8" customFormat="1" ht="18" customHeight="1">
      <c r="A65" s="36">
        <v>51</v>
      </c>
      <c r="B65" s="32" t="s">
        <v>34</v>
      </c>
      <c r="C65" s="33">
        <v>2575223</v>
      </c>
      <c r="D65" s="32" t="s">
        <v>75</v>
      </c>
      <c r="E65" s="32" t="s">
        <v>80</v>
      </c>
      <c r="F65" s="69">
        <v>55</v>
      </c>
      <c r="G65" s="37">
        <v>43922</v>
      </c>
    </row>
    <row r="66" spans="1:7" s="8" customFormat="1" ht="18" customHeight="1">
      <c r="A66" s="36">
        <v>52</v>
      </c>
      <c r="B66" s="32" t="s">
        <v>34</v>
      </c>
      <c r="C66" s="33">
        <v>1540996</v>
      </c>
      <c r="D66" s="32" t="s">
        <v>76</v>
      </c>
      <c r="E66" s="32" t="s">
        <v>80</v>
      </c>
      <c r="F66" s="69">
        <v>35</v>
      </c>
      <c r="G66" s="37">
        <v>43711</v>
      </c>
    </row>
    <row r="67" spans="1:7" s="8" customFormat="1" ht="18" customHeight="1">
      <c r="A67" s="36">
        <v>53</v>
      </c>
      <c r="B67" s="32" t="s">
        <v>79</v>
      </c>
      <c r="C67" s="33">
        <v>1237109</v>
      </c>
      <c r="D67" s="32" t="s">
        <v>77</v>
      </c>
      <c r="E67" s="32" t="s">
        <v>80</v>
      </c>
      <c r="F67" s="69">
        <v>1</v>
      </c>
      <c r="G67" s="37">
        <v>42338</v>
      </c>
    </row>
    <row r="68" spans="1:7" s="8" customFormat="1" ht="18" customHeight="1">
      <c r="A68" s="36">
        <v>54</v>
      </c>
      <c r="B68" s="32" t="s">
        <v>79</v>
      </c>
      <c r="C68" s="33">
        <v>1237109</v>
      </c>
      <c r="D68" s="32" t="s">
        <v>77</v>
      </c>
      <c r="E68" s="32" t="s">
        <v>80</v>
      </c>
      <c r="F68" s="69">
        <v>9</v>
      </c>
      <c r="G68" s="37">
        <v>42338</v>
      </c>
    </row>
    <row r="69" spans="1:7" s="8" customFormat="1" ht="18" customHeight="1" thickBot="1">
      <c r="A69" s="30">
        <v>55</v>
      </c>
      <c r="B69" s="27" t="s">
        <v>78</v>
      </c>
      <c r="C69" s="28">
        <v>1237109</v>
      </c>
      <c r="D69" s="27" t="s">
        <v>77</v>
      </c>
      <c r="E69" s="27" t="s">
        <v>80</v>
      </c>
      <c r="F69" s="71">
        <v>90</v>
      </c>
      <c r="G69" s="29">
        <v>42338</v>
      </c>
    </row>
    <row r="70" spans="1:7" s="8" customFormat="1" ht="27" customHeight="1" thickBot="1">
      <c r="A70" s="66" t="s">
        <v>10</v>
      </c>
      <c r="B70" s="67"/>
      <c r="C70" s="67"/>
      <c r="D70" s="68"/>
      <c r="E70" s="34" t="s">
        <v>80</v>
      </c>
      <c r="F70" s="72">
        <f>SUM(F15:F69)</f>
        <v>5310.8</v>
      </c>
      <c r="G70" s="35" t="s">
        <v>20</v>
      </c>
    </row>
    <row r="71" spans="1:7" ht="14.25" customHeight="1" thickBot="1">
      <c r="A71" s="13"/>
      <c r="B71" s="14"/>
      <c r="C71" s="14"/>
      <c r="D71" s="14"/>
      <c r="E71" s="14"/>
      <c r="F71" s="21"/>
      <c r="G71" s="22"/>
    </row>
    <row r="72" spans="1:7" ht="36.75" customHeight="1">
      <c r="A72" s="57" t="s">
        <v>18</v>
      </c>
      <c r="B72" s="58"/>
      <c r="C72" s="59"/>
      <c r="D72" s="63" t="s">
        <v>26</v>
      </c>
      <c r="E72" s="64"/>
      <c r="F72" s="64"/>
      <c r="G72" s="65"/>
    </row>
    <row r="73" spans="1:7" ht="36" customHeight="1">
      <c r="A73" s="60"/>
      <c r="B73" s="61"/>
      <c r="C73" s="62"/>
      <c r="D73" s="48" t="s">
        <v>21</v>
      </c>
      <c r="E73" s="49"/>
      <c r="F73" s="49"/>
      <c r="G73" s="50"/>
    </row>
    <row r="74" spans="1:7" ht="104.25" customHeight="1">
      <c r="A74" s="54" t="s">
        <v>19</v>
      </c>
      <c r="B74" s="55"/>
      <c r="C74" s="56"/>
      <c r="D74" s="48" t="s">
        <v>25</v>
      </c>
      <c r="E74" s="49"/>
      <c r="F74" s="49"/>
      <c r="G74" s="50"/>
    </row>
    <row r="75" spans="1:7" ht="22.5" customHeight="1">
      <c r="A75" s="44" t="s">
        <v>4</v>
      </c>
      <c r="B75" s="45"/>
      <c r="C75" s="45"/>
      <c r="D75" s="48" t="s">
        <v>3</v>
      </c>
      <c r="E75" s="49"/>
      <c r="F75" s="49"/>
      <c r="G75" s="50"/>
    </row>
    <row r="76" spans="1:7" ht="22.5" customHeight="1">
      <c r="A76" s="44" t="s">
        <v>1</v>
      </c>
      <c r="B76" s="45"/>
      <c r="C76" s="45"/>
      <c r="D76" s="48" t="s">
        <v>3</v>
      </c>
      <c r="E76" s="49"/>
      <c r="F76" s="49"/>
      <c r="G76" s="50"/>
    </row>
    <row r="77" spans="1:7" ht="28.5" customHeight="1" thickBot="1">
      <c r="A77" s="46" t="s">
        <v>14</v>
      </c>
      <c r="B77" s="47"/>
      <c r="C77" s="47"/>
      <c r="D77" s="51" t="s">
        <v>13</v>
      </c>
      <c r="E77" s="52"/>
      <c r="F77" s="52"/>
      <c r="G77" s="53"/>
    </row>
    <row r="78" spans="1:7" ht="14.25" customHeight="1">
      <c r="A78" s="2"/>
      <c r="B78" s="2"/>
      <c r="C78" s="2"/>
      <c r="D78" s="15"/>
      <c r="E78" s="15"/>
      <c r="F78" s="15"/>
      <c r="G78" s="15"/>
    </row>
    <row r="79" spans="1:7" ht="18.75">
      <c r="A79" s="11" t="s">
        <v>31</v>
      </c>
      <c r="B79" s="11"/>
      <c r="C79" s="11"/>
      <c r="D79" s="11"/>
      <c r="G79" s="11" t="s">
        <v>30</v>
      </c>
    </row>
    <row r="80" spans="1:7" ht="18.75">
      <c r="A80" s="11"/>
      <c r="B80" s="11"/>
      <c r="C80" s="11"/>
      <c r="D80" s="11"/>
      <c r="G80" s="11"/>
    </row>
    <row r="81" spans="2:7" ht="5.25" customHeight="1">
      <c r="B81" s="1"/>
      <c r="C81" s="1"/>
      <c r="E81" s="1"/>
      <c r="F81" s="12"/>
      <c r="G81" s="12"/>
    </row>
    <row r="82" spans="1:7" ht="18.75">
      <c r="A82" s="11" t="s">
        <v>16</v>
      </c>
      <c r="B82" s="11"/>
      <c r="C82" s="11"/>
      <c r="D82" s="11"/>
      <c r="G82" s="11" t="s">
        <v>17</v>
      </c>
    </row>
    <row r="83" spans="1:7" ht="18.75">
      <c r="A83" s="11"/>
      <c r="B83" s="11"/>
      <c r="C83" s="11"/>
      <c r="D83" s="11"/>
      <c r="G83" s="11"/>
    </row>
    <row r="84" spans="1:7" ht="12.75">
      <c r="A84" s="43" t="s">
        <v>23</v>
      </c>
      <c r="B84" s="43"/>
      <c r="C84" s="1"/>
      <c r="E84" s="1"/>
      <c r="F84" s="12"/>
      <c r="G84" s="12"/>
    </row>
    <row r="85" ht="12.75">
      <c r="A85" s="1" t="s">
        <v>24</v>
      </c>
    </row>
  </sheetData>
  <sheetProtection/>
  <autoFilter ref="A13:G70"/>
  <mergeCells count="66">
    <mergeCell ref="A10:G10"/>
    <mergeCell ref="A74:C74"/>
    <mergeCell ref="A75:C75"/>
    <mergeCell ref="D74:G74"/>
    <mergeCell ref="A72:C73"/>
    <mergeCell ref="D72:G72"/>
    <mergeCell ref="D73:G73"/>
    <mergeCell ref="A70:D70"/>
    <mergeCell ref="A84:B84"/>
    <mergeCell ref="A76:C76"/>
    <mergeCell ref="A77:C77"/>
    <mergeCell ref="D75:G75"/>
    <mergeCell ref="D76:G76"/>
    <mergeCell ref="D77:G77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2024-02-01T05:03:24Z</cp:lastPrinted>
  <dcterms:created xsi:type="dcterms:W3CDTF">1996-10-08T23:32:33Z</dcterms:created>
  <dcterms:modified xsi:type="dcterms:W3CDTF">2024-02-01T05:07:00Z</dcterms:modified>
  <cp:category/>
  <cp:version/>
  <cp:contentType/>
  <cp:contentStatus/>
</cp:coreProperties>
</file>