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rosneft.ru\bash\NOV_OPAM\Реализация\01. ТЭК-Торг\15.03.2024\8\"/>
    </mc:Choice>
  </mc:AlternateContent>
  <bookViews>
    <workbookView xWindow="-15" yWindow="-15" windowWidth="20520" windowHeight="8325"/>
  </bookViews>
  <sheets>
    <sheet name="Данные" sheetId="1" r:id="rId1"/>
    <sheet name="Лист1" sheetId="2" r:id="rId2"/>
  </sheets>
  <definedNames>
    <definedName name="_xlnm._FilterDatabase" localSheetId="0" hidden="1">Данные!$A$4:$J$36</definedName>
    <definedName name="DOC_HEADER">Данные!$4:$4</definedName>
    <definedName name="DOC_LINE">Данные!#REF!</definedName>
    <definedName name="_xlnm.Print_Area" localSheetId="0">Данные!$A$1:$J$36</definedName>
  </definedNames>
  <calcPr calcId="162913"/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5" i="1" l="1"/>
</calcChain>
</file>

<file path=xl/sharedStrings.xml><?xml version="1.0" encoding="utf-8"?>
<sst xmlns="http://schemas.openxmlformats.org/spreadsheetml/2006/main" count="172" uniqueCount="26">
  <si>
    <t>Наименование лота</t>
  </si>
  <si>
    <t>Наименование ОГ</t>
  </si>
  <si>
    <t>№ позиции</t>
  </si>
  <si>
    <t>Наименование неликвидных (НЛ) и невостребованных ликвидных (НВЛ) материалов</t>
  </si>
  <si>
    <t>Ед. изм</t>
  </si>
  <si>
    <t>Количество</t>
  </si>
  <si>
    <t>№ лота</t>
  </si>
  <si>
    <r>
      <t xml:space="preserve">Мин. цена реализации за ед., руб., </t>
    </r>
    <r>
      <rPr>
        <b/>
        <u/>
        <sz val="10"/>
        <rFont val="Times New Roman"/>
        <family val="1"/>
        <charset val="204"/>
      </rPr>
      <t>без НДС</t>
    </r>
    <r>
      <rPr>
        <b/>
        <sz val="10"/>
        <rFont val="Times New Roman"/>
        <family val="1"/>
        <charset val="204"/>
      </rPr>
      <t xml:space="preserve"> </t>
    </r>
  </si>
  <si>
    <r>
      <t xml:space="preserve">Сумма, руб. </t>
    </r>
    <r>
      <rPr>
        <b/>
        <u/>
        <sz val="10"/>
        <rFont val="Times New Roman"/>
        <family val="1"/>
        <charset val="204"/>
      </rPr>
      <t>без НДС</t>
    </r>
  </si>
  <si>
    <t>Место нахождения</t>
  </si>
  <si>
    <t>Приложение №1</t>
  </si>
  <si>
    <t>Перечень актуальных и готовых к реализации невостребованных МТР</t>
  </si>
  <si>
    <t>ПАО АНК "Башнефть" "Башнефть-Новойл"</t>
  </si>
  <si>
    <t>ШТ</t>
  </si>
  <si>
    <t>450063, г. Уфа, ПАО АНК "Башнефть" "Башнефть-Новойл"</t>
  </si>
  <si>
    <t>Т</t>
  </si>
  <si>
    <t>КГ</t>
  </si>
  <si>
    <t>Смазывающие материалы</t>
  </si>
  <si>
    <t>Х Масло редуктор. Mobil SHC 600 (л)</t>
  </si>
  <si>
    <t>Масло ТСп-10</t>
  </si>
  <si>
    <t>Смазка Солидол С</t>
  </si>
  <si>
    <t>Смазка Литол-24 (17,5кг)</t>
  </si>
  <si>
    <t>Масло RN Compressor VDL 150 (20л)</t>
  </si>
  <si>
    <t>Масло Kaeser VDL 150 (20л)</t>
  </si>
  <si>
    <t>Л</t>
  </si>
  <si>
    <t>Порошок Арзамит-5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</si>
</sst>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0.000"/>
    <numFmt numFmtId="166" formatCode="#,##0.00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165" fontId="0" fillId="0" borderId="0" xfId="1" applyNumberFormat="1" applyFont="1" applyAlignment="1">
      <alignment horizontal="right"/>
    </xf>
    <xf numFmtId="165" fontId="9" fillId="0" borderId="0" xfId="2" applyNumberFormat="1" applyFont="1" applyAlignment="1">
      <alignment horizontal="right" vertical="center"/>
    </xf>
    <xf numFmtId="165" fontId="3" fillId="0" borderId="0" xfId="2" applyNumberFormat="1" applyFont="1" applyAlignment="1">
      <alignment horizontal="right" vertical="center"/>
    </xf>
    <xf numFmtId="164" fontId="5" fillId="0" borderId="1" xfId="1" applyFont="1" applyFill="1" applyBorder="1" applyAlignment="1">
      <alignment horizontal="right" vertical="center"/>
    </xf>
    <xf numFmtId="164" fontId="5" fillId="0" borderId="0" xfId="1" applyFont="1" applyAlignment="1">
      <alignment horizontal="right"/>
    </xf>
    <xf numFmtId="164" fontId="0" fillId="0" borderId="0" xfId="1" applyFont="1" applyAlignment="1">
      <alignment horizontal="right"/>
    </xf>
    <xf numFmtId="0" fontId="2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/>
    </xf>
    <xf numFmtId="166" fontId="5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</cellXfs>
  <cellStyles count="3">
    <cellStyle name="Обычный" xfId="0" builtinId="0"/>
    <cellStyle name="Обычный_Лист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36"/>
  <sheetViews>
    <sheetView tabSelected="1" view="pageBreakPreview" topLeftCell="A7" zoomScale="91" zoomScaleNormal="85" zoomScaleSheetLayoutView="91" workbookViewId="0">
      <selection activeCell="E20" sqref="E20"/>
    </sheetView>
  </sheetViews>
  <sheetFormatPr defaultColWidth="40" defaultRowHeight="15" x14ac:dyDescent="0.25"/>
  <cols>
    <col min="1" max="1" width="24.85546875" style="6" bestFit="1" customWidth="1"/>
    <col min="2" max="2" width="37.7109375" style="6" bestFit="1" customWidth="1"/>
    <col min="3" max="3" width="12.42578125" style="1" bestFit="1" customWidth="1"/>
    <col min="4" max="4" width="15.7109375" style="1" bestFit="1" customWidth="1"/>
    <col min="5" max="5" width="52.28515625" style="6" bestFit="1" customWidth="1"/>
    <col min="6" max="6" width="12.28515625" style="1" bestFit="1" customWidth="1"/>
    <col min="7" max="7" width="16.28515625" style="13" bestFit="1" customWidth="1"/>
    <col min="8" max="8" width="28.140625" style="13" bestFit="1" customWidth="1"/>
    <col min="9" max="9" width="24.140625" style="8" bestFit="1" customWidth="1"/>
    <col min="10" max="10" width="50.85546875" style="6" bestFit="1" customWidth="1"/>
    <col min="11" max="16384" width="40" style="7"/>
  </cols>
  <sheetData>
    <row r="1" spans="1:10" ht="34.5" customHeight="1" x14ac:dyDescent="0.25">
      <c r="A1" s="2"/>
      <c r="B1" s="2"/>
      <c r="C1" s="4"/>
      <c r="D1" s="4"/>
      <c r="E1" s="2"/>
      <c r="F1" s="5"/>
      <c r="G1" s="12"/>
      <c r="H1" s="12"/>
      <c r="I1" s="9" t="s">
        <v>10</v>
      </c>
    </row>
    <row r="2" spans="1:10" ht="55.5" customHeight="1" x14ac:dyDescent="0.25">
      <c r="A2" s="27" t="s">
        <v>11</v>
      </c>
      <c r="B2" s="27"/>
      <c r="C2" s="27"/>
      <c r="D2" s="27"/>
      <c r="E2" s="27"/>
      <c r="F2" s="27"/>
      <c r="G2" s="28"/>
      <c r="H2" s="29"/>
      <c r="I2" s="29"/>
      <c r="J2" s="27"/>
    </row>
    <row r="3" spans="1:10" x14ac:dyDescent="0.25">
      <c r="A3" s="2"/>
      <c r="B3" s="2"/>
      <c r="C3" s="4"/>
      <c r="D3" s="4"/>
      <c r="E3" s="2"/>
      <c r="F3" s="5"/>
      <c r="G3" s="12"/>
      <c r="H3" s="12"/>
      <c r="I3" s="10"/>
    </row>
    <row r="4" spans="1:10" s="19" customFormat="1" ht="60" customHeight="1" x14ac:dyDescent="0.25">
      <c r="A4" s="26" t="s">
        <v>0</v>
      </c>
      <c r="B4" s="16" t="s">
        <v>1</v>
      </c>
      <c r="C4" s="16" t="s">
        <v>6</v>
      </c>
      <c r="D4" s="16" t="s">
        <v>2</v>
      </c>
      <c r="E4" s="16" t="s">
        <v>3</v>
      </c>
      <c r="F4" s="16" t="s">
        <v>4</v>
      </c>
      <c r="G4" s="17" t="s">
        <v>5</v>
      </c>
      <c r="H4" s="17" t="s">
        <v>7</v>
      </c>
      <c r="I4" s="18" t="s">
        <v>8</v>
      </c>
      <c r="J4" s="16" t="s">
        <v>9</v>
      </c>
    </row>
    <row r="5" spans="1:10" s="15" customFormat="1" ht="15" customHeight="1" x14ac:dyDescent="0.25">
      <c r="A5" s="20" t="s">
        <v>17</v>
      </c>
      <c r="B5" s="14" t="s">
        <v>12</v>
      </c>
      <c r="C5" s="24">
        <v>1</v>
      </c>
      <c r="D5" s="15">
        <v>1</v>
      </c>
      <c r="E5" s="21" t="s">
        <v>23</v>
      </c>
      <c r="F5" s="25" t="s">
        <v>13</v>
      </c>
      <c r="G5" s="22">
        <v>1</v>
      </c>
      <c r="H5" s="23">
        <v>3349.31</v>
      </c>
      <c r="I5" s="11">
        <f t="shared" ref="I5:I36" si="0">H5*G5</f>
        <v>3349.31</v>
      </c>
      <c r="J5" s="3" t="s">
        <v>14</v>
      </c>
    </row>
    <row r="6" spans="1:10" s="15" customFormat="1" ht="15" customHeight="1" x14ac:dyDescent="0.25">
      <c r="A6" s="20" t="s">
        <v>17</v>
      </c>
      <c r="B6" s="14" t="s">
        <v>12</v>
      </c>
      <c r="C6" s="24">
        <v>1</v>
      </c>
      <c r="D6" s="15">
        <v>2</v>
      </c>
      <c r="E6" s="21" t="s">
        <v>22</v>
      </c>
      <c r="F6" s="25" t="s">
        <v>13</v>
      </c>
      <c r="G6" s="22">
        <v>2</v>
      </c>
      <c r="H6" s="23">
        <v>3349.31</v>
      </c>
      <c r="I6" s="11">
        <f t="shared" si="0"/>
        <v>6698.62</v>
      </c>
      <c r="J6" s="3" t="s">
        <v>14</v>
      </c>
    </row>
    <row r="7" spans="1:10" s="15" customFormat="1" ht="15" customHeight="1" x14ac:dyDescent="0.25">
      <c r="A7" s="20" t="s">
        <v>17</v>
      </c>
      <c r="B7" s="14" t="s">
        <v>12</v>
      </c>
      <c r="C7" s="24">
        <v>1</v>
      </c>
      <c r="D7" s="15">
        <v>3</v>
      </c>
      <c r="E7" s="21" t="s">
        <v>19</v>
      </c>
      <c r="F7" s="25" t="s">
        <v>15</v>
      </c>
      <c r="G7" s="22">
        <v>8.5000000000000006E-2</v>
      </c>
      <c r="H7" s="23">
        <v>52213.5</v>
      </c>
      <c r="I7" s="11">
        <f t="shared" si="0"/>
        <v>4438.1475</v>
      </c>
      <c r="J7" s="3" t="s">
        <v>14</v>
      </c>
    </row>
    <row r="8" spans="1:10" s="15" customFormat="1" ht="15" customHeight="1" x14ac:dyDescent="0.25">
      <c r="A8" s="20" t="s">
        <v>17</v>
      </c>
      <c r="B8" s="14" t="s">
        <v>12</v>
      </c>
      <c r="C8" s="24">
        <v>1</v>
      </c>
      <c r="D8" s="15">
        <v>4</v>
      </c>
      <c r="E8" s="21" t="s">
        <v>19</v>
      </c>
      <c r="F8" s="25" t="s">
        <v>15</v>
      </c>
      <c r="G8" s="22">
        <v>7.8E-2</v>
      </c>
      <c r="H8" s="23">
        <v>52213.5</v>
      </c>
      <c r="I8" s="11">
        <f t="shared" si="0"/>
        <v>4072.6529999999998</v>
      </c>
      <c r="J8" s="3" t="s">
        <v>14</v>
      </c>
    </row>
    <row r="9" spans="1:10" s="15" customFormat="1" ht="15" customHeight="1" x14ac:dyDescent="0.25">
      <c r="A9" s="20" t="s">
        <v>17</v>
      </c>
      <c r="B9" s="14" t="s">
        <v>12</v>
      </c>
      <c r="C9" s="24">
        <v>1</v>
      </c>
      <c r="D9" s="15">
        <v>5</v>
      </c>
      <c r="E9" s="21" t="s">
        <v>19</v>
      </c>
      <c r="F9" s="25" t="s">
        <v>15</v>
      </c>
      <c r="G9" s="22">
        <v>0.6</v>
      </c>
      <c r="H9" s="23">
        <v>52213.5</v>
      </c>
      <c r="I9" s="11">
        <f t="shared" si="0"/>
        <v>31328.1</v>
      </c>
      <c r="J9" s="3" t="s">
        <v>14</v>
      </c>
    </row>
    <row r="10" spans="1:10" s="15" customFormat="1" ht="15" customHeight="1" x14ac:dyDescent="0.25">
      <c r="A10" s="20" t="s">
        <v>17</v>
      </c>
      <c r="B10" s="14" t="s">
        <v>12</v>
      </c>
      <c r="C10" s="24">
        <v>1</v>
      </c>
      <c r="D10" s="15">
        <v>6</v>
      </c>
      <c r="E10" s="21" t="s">
        <v>19</v>
      </c>
      <c r="F10" s="25" t="s">
        <v>15</v>
      </c>
      <c r="G10" s="22">
        <v>0.34499999999999997</v>
      </c>
      <c r="H10" s="23">
        <v>52213.5</v>
      </c>
      <c r="I10" s="11">
        <f t="shared" si="0"/>
        <v>18013.657499999998</v>
      </c>
      <c r="J10" s="3" t="s">
        <v>14</v>
      </c>
    </row>
    <row r="11" spans="1:10" s="15" customFormat="1" ht="15" customHeight="1" x14ac:dyDescent="0.25">
      <c r="A11" s="20" t="s">
        <v>17</v>
      </c>
      <c r="B11" s="14" t="s">
        <v>12</v>
      </c>
      <c r="C11" s="24">
        <v>1</v>
      </c>
      <c r="D11" s="15">
        <v>7</v>
      </c>
      <c r="E11" s="21" t="s">
        <v>19</v>
      </c>
      <c r="F11" s="25" t="s">
        <v>15</v>
      </c>
      <c r="G11" s="22">
        <v>0.34499999999999997</v>
      </c>
      <c r="H11" s="23">
        <v>52213.5</v>
      </c>
      <c r="I11" s="11">
        <f t="shared" si="0"/>
        <v>18013.657499999998</v>
      </c>
      <c r="J11" s="3" t="s">
        <v>14</v>
      </c>
    </row>
    <row r="12" spans="1:10" s="15" customFormat="1" ht="15" customHeight="1" x14ac:dyDescent="0.25">
      <c r="A12" s="20" t="s">
        <v>17</v>
      </c>
      <c r="B12" s="14" t="s">
        <v>12</v>
      </c>
      <c r="C12" s="24">
        <v>1</v>
      </c>
      <c r="D12" s="15">
        <v>8</v>
      </c>
      <c r="E12" s="21" t="s">
        <v>19</v>
      </c>
      <c r="F12" s="25" t="s">
        <v>15</v>
      </c>
      <c r="G12" s="22">
        <v>0.192</v>
      </c>
      <c r="H12" s="23">
        <v>52213.5</v>
      </c>
      <c r="I12" s="11">
        <f t="shared" si="0"/>
        <v>10024.992</v>
      </c>
      <c r="J12" s="3" t="s">
        <v>14</v>
      </c>
    </row>
    <row r="13" spans="1:10" s="15" customFormat="1" ht="15" customHeight="1" x14ac:dyDescent="0.25">
      <c r="A13" s="20" t="s">
        <v>17</v>
      </c>
      <c r="B13" s="14" t="s">
        <v>12</v>
      </c>
      <c r="C13" s="24">
        <v>1</v>
      </c>
      <c r="D13" s="15">
        <v>9</v>
      </c>
      <c r="E13" s="21" t="s">
        <v>19</v>
      </c>
      <c r="F13" s="25" t="s">
        <v>15</v>
      </c>
      <c r="G13" s="22">
        <v>0.10199999999999999</v>
      </c>
      <c r="H13" s="23">
        <v>52213.5</v>
      </c>
      <c r="I13" s="11">
        <f t="shared" si="0"/>
        <v>5325.777</v>
      </c>
      <c r="J13" s="3" t="s">
        <v>14</v>
      </c>
    </row>
    <row r="14" spans="1:10" s="15" customFormat="1" ht="15" customHeight="1" x14ac:dyDescent="0.25">
      <c r="A14" s="20" t="s">
        <v>17</v>
      </c>
      <c r="B14" s="14" t="s">
        <v>12</v>
      </c>
      <c r="C14" s="24">
        <v>1</v>
      </c>
      <c r="D14" s="15">
        <v>10</v>
      </c>
      <c r="E14" s="21" t="s">
        <v>19</v>
      </c>
      <c r="F14" s="25" t="s">
        <v>15</v>
      </c>
      <c r="G14" s="22">
        <v>0.1</v>
      </c>
      <c r="H14" s="23">
        <v>52213.5</v>
      </c>
      <c r="I14" s="11">
        <f t="shared" si="0"/>
        <v>5221.3500000000004</v>
      </c>
      <c r="J14" s="3" t="s">
        <v>14</v>
      </c>
    </row>
    <row r="15" spans="1:10" s="15" customFormat="1" ht="15" customHeight="1" x14ac:dyDescent="0.25">
      <c r="A15" s="20" t="s">
        <v>17</v>
      </c>
      <c r="B15" s="14" t="s">
        <v>12</v>
      </c>
      <c r="C15" s="24">
        <v>1</v>
      </c>
      <c r="D15" s="15">
        <v>11</v>
      </c>
      <c r="E15" s="21" t="s">
        <v>19</v>
      </c>
      <c r="F15" s="25" t="s">
        <v>15</v>
      </c>
      <c r="G15" s="22">
        <v>0.1</v>
      </c>
      <c r="H15" s="23">
        <v>52213.5</v>
      </c>
      <c r="I15" s="11">
        <f t="shared" si="0"/>
        <v>5221.3500000000004</v>
      </c>
      <c r="J15" s="3" t="s">
        <v>14</v>
      </c>
    </row>
    <row r="16" spans="1:10" s="15" customFormat="1" ht="15" customHeight="1" x14ac:dyDescent="0.25">
      <c r="A16" s="20" t="s">
        <v>17</v>
      </c>
      <c r="B16" s="14" t="s">
        <v>12</v>
      </c>
      <c r="C16" s="24">
        <v>1</v>
      </c>
      <c r="D16" s="15">
        <v>12</v>
      </c>
      <c r="E16" s="21" t="s">
        <v>19</v>
      </c>
      <c r="F16" s="25" t="s">
        <v>15</v>
      </c>
      <c r="G16" s="22">
        <v>8.5000000000000006E-2</v>
      </c>
      <c r="H16" s="23">
        <v>52213.5</v>
      </c>
      <c r="I16" s="11">
        <f t="shared" si="0"/>
        <v>4438.1475</v>
      </c>
      <c r="J16" s="3" t="s">
        <v>14</v>
      </c>
    </row>
    <row r="17" spans="1:10" s="15" customFormat="1" ht="15" customHeight="1" x14ac:dyDescent="0.25">
      <c r="A17" s="20" t="s">
        <v>17</v>
      </c>
      <c r="B17" s="14" t="s">
        <v>12</v>
      </c>
      <c r="C17" s="24">
        <v>1</v>
      </c>
      <c r="D17" s="15">
        <v>13</v>
      </c>
      <c r="E17" s="21" t="s">
        <v>19</v>
      </c>
      <c r="F17" s="25" t="s">
        <v>15</v>
      </c>
      <c r="G17" s="22">
        <v>8.5000000000000006E-2</v>
      </c>
      <c r="H17" s="23">
        <v>52213.5</v>
      </c>
      <c r="I17" s="11">
        <f t="shared" si="0"/>
        <v>4438.1475</v>
      </c>
      <c r="J17" s="3" t="s">
        <v>14</v>
      </c>
    </row>
    <row r="18" spans="1:10" s="15" customFormat="1" ht="15" customHeight="1" x14ac:dyDescent="0.25">
      <c r="A18" s="20" t="s">
        <v>17</v>
      </c>
      <c r="B18" s="14" t="s">
        <v>12</v>
      </c>
      <c r="C18" s="24">
        <v>1</v>
      </c>
      <c r="D18" s="15">
        <v>14</v>
      </c>
      <c r="E18" s="21" t="s">
        <v>19</v>
      </c>
      <c r="F18" s="25" t="s">
        <v>15</v>
      </c>
      <c r="G18" s="22">
        <v>5.8000000000000003E-2</v>
      </c>
      <c r="H18" s="23">
        <v>52213.5</v>
      </c>
      <c r="I18" s="11">
        <f t="shared" si="0"/>
        <v>3028.3830000000003</v>
      </c>
      <c r="J18" s="3" t="s">
        <v>14</v>
      </c>
    </row>
    <row r="19" spans="1:10" s="15" customFormat="1" ht="15" customHeight="1" x14ac:dyDescent="0.25">
      <c r="A19" s="20" t="s">
        <v>17</v>
      </c>
      <c r="B19" s="14" t="s">
        <v>12</v>
      </c>
      <c r="C19" s="24">
        <v>1</v>
      </c>
      <c r="D19" s="15">
        <v>15</v>
      </c>
      <c r="E19" s="21" t="s">
        <v>19</v>
      </c>
      <c r="F19" s="25" t="s">
        <v>15</v>
      </c>
      <c r="G19" s="22">
        <v>5.0000000000000001E-3</v>
      </c>
      <c r="H19" s="23">
        <v>52213.5</v>
      </c>
      <c r="I19" s="11">
        <f t="shared" si="0"/>
        <v>261.0675</v>
      </c>
      <c r="J19" s="3" t="s">
        <v>14</v>
      </c>
    </row>
    <row r="20" spans="1:10" s="15" customFormat="1" ht="15" customHeight="1" x14ac:dyDescent="0.25">
      <c r="A20" s="20" t="s">
        <v>17</v>
      </c>
      <c r="B20" s="14" t="s">
        <v>12</v>
      </c>
      <c r="C20" s="24">
        <v>1</v>
      </c>
      <c r="D20" s="15">
        <v>16</v>
      </c>
      <c r="E20" s="21" t="s">
        <v>21</v>
      </c>
      <c r="F20" s="25" t="s">
        <v>13</v>
      </c>
      <c r="G20" s="22">
        <v>2</v>
      </c>
      <c r="H20" s="23">
        <v>1290.9000000000001</v>
      </c>
      <c r="I20" s="11">
        <f t="shared" si="0"/>
        <v>2581.8000000000002</v>
      </c>
      <c r="J20" s="3" t="s">
        <v>14</v>
      </c>
    </row>
    <row r="21" spans="1:10" s="15" customFormat="1" ht="15" customHeight="1" x14ac:dyDescent="0.25">
      <c r="A21" s="20" t="s">
        <v>17</v>
      </c>
      <c r="B21" s="14" t="s">
        <v>12</v>
      </c>
      <c r="C21" s="24">
        <v>1</v>
      </c>
      <c r="D21" s="15">
        <v>17</v>
      </c>
      <c r="E21" s="21" t="s">
        <v>21</v>
      </c>
      <c r="F21" s="25" t="s">
        <v>13</v>
      </c>
      <c r="G21" s="22">
        <v>1</v>
      </c>
      <c r="H21" s="23">
        <v>1290.9000000000001</v>
      </c>
      <c r="I21" s="11">
        <f t="shared" si="0"/>
        <v>1290.9000000000001</v>
      </c>
      <c r="J21" s="3" t="s">
        <v>14</v>
      </c>
    </row>
    <row r="22" spans="1:10" s="15" customFormat="1" ht="15" customHeight="1" x14ac:dyDescent="0.25">
      <c r="A22" s="20" t="s">
        <v>17</v>
      </c>
      <c r="B22" s="14" t="s">
        <v>12</v>
      </c>
      <c r="C22" s="24">
        <v>1</v>
      </c>
      <c r="D22" s="15">
        <v>18</v>
      </c>
      <c r="E22" s="21" t="s">
        <v>21</v>
      </c>
      <c r="F22" s="25" t="s">
        <v>13</v>
      </c>
      <c r="G22" s="22">
        <v>1</v>
      </c>
      <c r="H22" s="23">
        <v>1290.9000000000001</v>
      </c>
      <c r="I22" s="11">
        <f t="shared" si="0"/>
        <v>1290.9000000000001</v>
      </c>
      <c r="J22" s="3" t="s">
        <v>14</v>
      </c>
    </row>
    <row r="23" spans="1:10" s="15" customFormat="1" ht="15" customHeight="1" x14ac:dyDescent="0.25">
      <c r="A23" s="20" t="s">
        <v>17</v>
      </c>
      <c r="B23" s="14" t="s">
        <v>12</v>
      </c>
      <c r="C23" s="24">
        <v>1</v>
      </c>
      <c r="D23" s="15">
        <v>19</v>
      </c>
      <c r="E23" s="21" t="s">
        <v>21</v>
      </c>
      <c r="F23" s="25" t="s">
        <v>13</v>
      </c>
      <c r="G23" s="22">
        <v>1</v>
      </c>
      <c r="H23" s="23">
        <v>1290.9000000000001</v>
      </c>
      <c r="I23" s="11">
        <f t="shared" si="0"/>
        <v>1290.9000000000001</v>
      </c>
      <c r="J23" s="3" t="s">
        <v>14</v>
      </c>
    </row>
    <row r="24" spans="1:10" s="15" customFormat="1" ht="15" customHeight="1" x14ac:dyDescent="0.25">
      <c r="A24" s="20" t="s">
        <v>17</v>
      </c>
      <c r="B24" s="14" t="s">
        <v>12</v>
      </c>
      <c r="C24" s="24">
        <v>1</v>
      </c>
      <c r="D24" s="15">
        <v>20</v>
      </c>
      <c r="E24" s="21" t="s">
        <v>21</v>
      </c>
      <c r="F24" s="25" t="s">
        <v>13</v>
      </c>
      <c r="G24" s="22">
        <v>1</v>
      </c>
      <c r="H24" s="23">
        <v>1290.9000000000001</v>
      </c>
      <c r="I24" s="11">
        <f t="shared" si="0"/>
        <v>1290.9000000000001</v>
      </c>
      <c r="J24" s="3" t="s">
        <v>14</v>
      </c>
    </row>
    <row r="25" spans="1:10" s="15" customFormat="1" ht="15" customHeight="1" x14ac:dyDescent="0.25">
      <c r="A25" s="20" t="s">
        <v>17</v>
      </c>
      <c r="B25" s="14" t="s">
        <v>12</v>
      </c>
      <c r="C25" s="24">
        <v>1</v>
      </c>
      <c r="D25" s="15">
        <v>21</v>
      </c>
      <c r="E25" s="21" t="s">
        <v>20</v>
      </c>
      <c r="F25" s="25" t="s">
        <v>15</v>
      </c>
      <c r="G25" s="22">
        <v>6.0000000000000001E-3</v>
      </c>
      <c r="H25" s="23">
        <v>12444.41</v>
      </c>
      <c r="I25" s="11">
        <f t="shared" si="0"/>
        <v>74.666460000000001</v>
      </c>
      <c r="J25" s="3" t="s">
        <v>14</v>
      </c>
    </row>
    <row r="26" spans="1:10" s="15" customFormat="1" ht="15" customHeight="1" x14ac:dyDescent="0.25">
      <c r="A26" s="20" t="s">
        <v>17</v>
      </c>
      <c r="B26" s="14" t="s">
        <v>12</v>
      </c>
      <c r="C26" s="24">
        <v>1</v>
      </c>
      <c r="D26" s="15">
        <v>22</v>
      </c>
      <c r="E26" s="21" t="s">
        <v>20</v>
      </c>
      <c r="F26" s="25" t="s">
        <v>15</v>
      </c>
      <c r="G26" s="22">
        <v>3.7999999999999999E-2</v>
      </c>
      <c r="H26" s="23">
        <v>14720.13</v>
      </c>
      <c r="I26" s="11">
        <f t="shared" si="0"/>
        <v>559.36493999999993</v>
      </c>
      <c r="J26" s="3" t="s">
        <v>14</v>
      </c>
    </row>
    <row r="27" spans="1:10" s="15" customFormat="1" ht="15" customHeight="1" x14ac:dyDescent="0.25">
      <c r="A27" s="20" t="s">
        <v>17</v>
      </c>
      <c r="B27" s="14" t="s">
        <v>12</v>
      </c>
      <c r="C27" s="24">
        <v>1</v>
      </c>
      <c r="D27" s="15">
        <v>23</v>
      </c>
      <c r="E27" s="21" t="s">
        <v>20</v>
      </c>
      <c r="F27" s="25" t="s">
        <v>15</v>
      </c>
      <c r="G27" s="22">
        <v>0.08</v>
      </c>
      <c r="H27" s="23">
        <v>14858.35</v>
      </c>
      <c r="I27" s="11">
        <f t="shared" si="0"/>
        <v>1188.6680000000001</v>
      </c>
      <c r="J27" s="3" t="s">
        <v>14</v>
      </c>
    </row>
    <row r="28" spans="1:10" s="15" customFormat="1" ht="15" customHeight="1" x14ac:dyDescent="0.25">
      <c r="A28" s="20" t="s">
        <v>17</v>
      </c>
      <c r="B28" s="14" t="s">
        <v>12</v>
      </c>
      <c r="C28" s="24">
        <v>1</v>
      </c>
      <c r="D28" s="15">
        <v>24</v>
      </c>
      <c r="E28" s="21" t="s">
        <v>20</v>
      </c>
      <c r="F28" s="25" t="s">
        <v>15</v>
      </c>
      <c r="G28" s="22">
        <v>4.0000000000000001E-3</v>
      </c>
      <c r="H28" s="23">
        <v>11355.29</v>
      </c>
      <c r="I28" s="11">
        <f t="shared" si="0"/>
        <v>45.421160000000008</v>
      </c>
      <c r="J28" s="3" t="s">
        <v>14</v>
      </c>
    </row>
    <row r="29" spans="1:10" s="15" customFormat="1" ht="15" customHeight="1" x14ac:dyDescent="0.25">
      <c r="A29" s="20" t="s">
        <v>17</v>
      </c>
      <c r="B29" s="14" t="s">
        <v>12</v>
      </c>
      <c r="C29" s="24">
        <v>1</v>
      </c>
      <c r="D29" s="15">
        <v>25</v>
      </c>
      <c r="E29" s="21" t="s">
        <v>20</v>
      </c>
      <c r="F29" s="25" t="s">
        <v>15</v>
      </c>
      <c r="G29" s="22">
        <v>3.2000000000000001E-2</v>
      </c>
      <c r="H29" s="23">
        <v>12444.41</v>
      </c>
      <c r="I29" s="11">
        <f t="shared" si="0"/>
        <v>398.22111999999998</v>
      </c>
      <c r="J29" s="3" t="s">
        <v>14</v>
      </c>
    </row>
    <row r="30" spans="1:10" s="15" customFormat="1" ht="15" customHeight="1" x14ac:dyDescent="0.25">
      <c r="A30" s="20" t="s">
        <v>17</v>
      </c>
      <c r="B30" s="14" t="s">
        <v>12</v>
      </c>
      <c r="C30" s="24">
        <v>1</v>
      </c>
      <c r="D30" s="15">
        <v>26</v>
      </c>
      <c r="E30" s="21" t="s">
        <v>18</v>
      </c>
      <c r="F30" s="25" t="s">
        <v>24</v>
      </c>
      <c r="G30" s="22">
        <v>600</v>
      </c>
      <c r="H30" s="23">
        <v>785.91</v>
      </c>
      <c r="I30" s="11">
        <f t="shared" si="0"/>
        <v>471546</v>
      </c>
      <c r="J30" s="3" t="s">
        <v>14</v>
      </c>
    </row>
    <row r="31" spans="1:10" s="15" customFormat="1" ht="15" customHeight="1" x14ac:dyDescent="0.25">
      <c r="A31" s="20" t="s">
        <v>17</v>
      </c>
      <c r="B31" s="14" t="s">
        <v>12</v>
      </c>
      <c r="C31" s="24">
        <v>1</v>
      </c>
      <c r="D31" s="15">
        <v>27</v>
      </c>
      <c r="E31" s="21" t="s">
        <v>18</v>
      </c>
      <c r="F31" s="25" t="s">
        <v>24</v>
      </c>
      <c r="G31" s="22">
        <v>40</v>
      </c>
      <c r="H31" s="23">
        <v>785.91</v>
      </c>
      <c r="I31" s="11">
        <f t="shared" si="0"/>
        <v>31436.399999999998</v>
      </c>
      <c r="J31" s="3" t="s">
        <v>14</v>
      </c>
    </row>
    <row r="32" spans="1:10" s="15" customFormat="1" ht="15" customHeight="1" x14ac:dyDescent="0.25">
      <c r="A32" s="20" t="s">
        <v>17</v>
      </c>
      <c r="B32" s="14" t="s">
        <v>12</v>
      </c>
      <c r="C32" s="24">
        <v>1</v>
      </c>
      <c r="D32" s="15">
        <v>28</v>
      </c>
      <c r="E32" s="21" t="s">
        <v>18</v>
      </c>
      <c r="F32" s="25" t="s">
        <v>24</v>
      </c>
      <c r="G32" s="22">
        <v>20</v>
      </c>
      <c r="H32" s="23">
        <v>785.91</v>
      </c>
      <c r="I32" s="11">
        <f t="shared" si="0"/>
        <v>15718.199999999999</v>
      </c>
      <c r="J32" s="3" t="s">
        <v>14</v>
      </c>
    </row>
    <row r="33" spans="1:10" s="15" customFormat="1" ht="15" customHeight="1" x14ac:dyDescent="0.25">
      <c r="A33" s="20" t="s">
        <v>17</v>
      </c>
      <c r="B33" s="14" t="s">
        <v>12</v>
      </c>
      <c r="C33" s="24">
        <v>1</v>
      </c>
      <c r="D33" s="15">
        <v>29</v>
      </c>
      <c r="E33" s="21" t="s">
        <v>18</v>
      </c>
      <c r="F33" s="25" t="s">
        <v>24</v>
      </c>
      <c r="G33" s="22">
        <v>10</v>
      </c>
      <c r="H33" s="23">
        <v>785.91</v>
      </c>
      <c r="I33" s="11">
        <f t="shared" si="0"/>
        <v>7859.0999999999995</v>
      </c>
      <c r="J33" s="3" t="s">
        <v>14</v>
      </c>
    </row>
    <row r="34" spans="1:10" s="15" customFormat="1" ht="15" customHeight="1" x14ac:dyDescent="0.25">
      <c r="A34" s="20" t="s">
        <v>17</v>
      </c>
      <c r="B34" s="14" t="s">
        <v>12</v>
      </c>
      <c r="C34" s="24">
        <v>1</v>
      </c>
      <c r="D34" s="15">
        <v>30</v>
      </c>
      <c r="E34" s="21" t="s">
        <v>18</v>
      </c>
      <c r="F34" s="25" t="s">
        <v>24</v>
      </c>
      <c r="G34" s="22">
        <v>10</v>
      </c>
      <c r="H34" s="23">
        <v>785.91</v>
      </c>
      <c r="I34" s="11">
        <f t="shared" si="0"/>
        <v>7859.0999999999995</v>
      </c>
      <c r="J34" s="3" t="s">
        <v>14</v>
      </c>
    </row>
    <row r="35" spans="1:10" s="15" customFormat="1" ht="15" customHeight="1" x14ac:dyDescent="0.25">
      <c r="A35" s="21" t="s">
        <v>25</v>
      </c>
      <c r="B35" s="14" t="s">
        <v>12</v>
      </c>
      <c r="C35" s="24">
        <v>2</v>
      </c>
      <c r="D35" s="15">
        <v>31</v>
      </c>
      <c r="E35" s="21" t="s">
        <v>25</v>
      </c>
      <c r="F35" s="25" t="s">
        <v>16</v>
      </c>
      <c r="G35" s="22">
        <v>414</v>
      </c>
      <c r="H35" s="23">
        <v>31.84</v>
      </c>
      <c r="I35" s="11">
        <f t="shared" si="0"/>
        <v>13181.76</v>
      </c>
      <c r="J35" s="3" t="s">
        <v>14</v>
      </c>
    </row>
    <row r="36" spans="1:10" s="15" customFormat="1" ht="15" customHeight="1" x14ac:dyDescent="0.25">
      <c r="A36" s="21" t="s">
        <v>25</v>
      </c>
      <c r="B36" s="14" t="s">
        <v>12</v>
      </c>
      <c r="C36" s="24">
        <v>2</v>
      </c>
      <c r="D36" s="15">
        <v>32</v>
      </c>
      <c r="E36" s="21" t="s">
        <v>25</v>
      </c>
      <c r="F36" s="25" t="s">
        <v>16</v>
      </c>
      <c r="G36" s="22">
        <v>1586</v>
      </c>
      <c r="H36" s="23">
        <v>31.84</v>
      </c>
      <c r="I36" s="11">
        <f t="shared" si="0"/>
        <v>50498.239999999998</v>
      </c>
      <c r="J36" s="3" t="s">
        <v>14</v>
      </c>
    </row>
  </sheetData>
  <autoFilter ref="A4:J36"/>
  <mergeCells count="1">
    <mergeCell ref="A2:J2"/>
  </mergeCells>
  <pageMargins left="0.70866141732283461" right="0.70866141732283461" top="0.74803149606299213" bottom="0.74803149606299213" header="0.31496062992125984" footer="0.31496062992125984"/>
  <pageSetup paperSize="9" scale="3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Данные</vt:lpstr>
      <vt:lpstr>Лист1</vt:lpstr>
      <vt:lpstr>DOC_HEADER</vt:lpstr>
      <vt:lpstr>Данные!Область_печати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Полев</dc:creator>
  <cp:lastModifiedBy>Валеева Каролина Маратовна</cp:lastModifiedBy>
  <cp:lastPrinted>2022-05-13T08:07:29Z</cp:lastPrinted>
  <dcterms:created xsi:type="dcterms:W3CDTF">2013-11-05T10:11:43Z</dcterms:created>
  <dcterms:modified xsi:type="dcterms:W3CDTF">2024-03-21T09:15:09Z</dcterms:modified>
</cp:coreProperties>
</file>